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t.naavak\Desktop\"/>
    </mc:Choice>
  </mc:AlternateContent>
  <xr:revisionPtr revIDLastSave="0" documentId="13_ncr:1_{6FD728D1-9A76-48CB-A5F4-EA47BEDAC38D}" xr6:coauthVersionLast="45" xr6:coauthVersionMax="45" xr10:uidLastSave="{00000000-0000-0000-0000-000000000000}"/>
  <bookViews>
    <workbookView xWindow="-120" yWindow="-120" windowWidth="29040" windowHeight="15840" tabRatio="910" activeTab="12" xr2:uid="{00000000-000D-0000-FFFF-FFFF00000000}"/>
  </bookViews>
  <sheets>
    <sheet name="پاپهن " sheetId="9" r:id="rId1"/>
    <sheet name="فاطمی" sheetId="10" r:id="rId2"/>
    <sheet name="آهویی" sheetId="11" r:id="rId3"/>
    <sheet name="دزفولی" sheetId="12" r:id="rId4"/>
    <sheet name="جعفری" sheetId="13" r:id="rId5"/>
    <sheet name="فدایی" sheetId="14" r:id="rId6"/>
    <sheet name="فتحی" sheetId="15" r:id="rId7"/>
    <sheet name="سالمی" sheetId="16" r:id="rId8"/>
    <sheet name="گلستانباغ" sheetId="17" r:id="rId9"/>
    <sheet name="رحیمی" sheetId="18" r:id="rId10"/>
    <sheet name="زمانی" sheetId="19" r:id="rId11"/>
    <sheet name="جولایی " sheetId="20" r:id="rId12"/>
    <sheet name="الهی" sheetId="21"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2" i="21" l="1"/>
  <c r="E62" i="21"/>
  <c r="F61" i="21"/>
  <c r="E61" i="21"/>
  <c r="F60" i="21"/>
  <c r="E60" i="21"/>
  <c r="F59" i="21"/>
  <c r="E59" i="21"/>
  <c r="F58" i="21"/>
  <c r="E58" i="21"/>
  <c r="F57" i="21"/>
  <c r="E57" i="21"/>
  <c r="F56" i="21"/>
  <c r="E56" i="21"/>
  <c r="F55" i="21"/>
  <c r="E55" i="21"/>
  <c r="F28" i="21" s="1"/>
  <c r="F54" i="21"/>
  <c r="E54" i="21"/>
  <c r="F53" i="21"/>
  <c r="E53" i="21"/>
  <c r="F26" i="21" s="1"/>
  <c r="F52" i="21"/>
  <c r="E52" i="21"/>
  <c r="F51" i="21"/>
  <c r="E51" i="21"/>
  <c r="F24" i="21" s="1"/>
  <c r="F50" i="21"/>
  <c r="E50" i="21"/>
  <c r="F49" i="21"/>
  <c r="E49" i="21"/>
  <c r="F22" i="21" s="1"/>
  <c r="F48" i="21"/>
  <c r="E48" i="21"/>
  <c r="F47" i="21"/>
  <c r="E47" i="21"/>
  <c r="F20" i="21" s="1"/>
  <c r="F46" i="21"/>
  <c r="E46" i="21"/>
  <c r="F45" i="21"/>
  <c r="E45" i="21"/>
  <c r="F18" i="21" s="1"/>
  <c r="F44" i="21"/>
  <c r="E44" i="21"/>
  <c r="F43" i="21"/>
  <c r="E43" i="21"/>
  <c r="F16" i="21" s="1"/>
  <c r="F42" i="21"/>
  <c r="E42" i="21"/>
  <c r="F41" i="21"/>
  <c r="E41" i="21"/>
  <c r="F14" i="21" s="1"/>
  <c r="F40" i="21"/>
  <c r="E40" i="21"/>
  <c r="F39" i="21"/>
  <c r="E39" i="21"/>
  <c r="F12" i="21" s="1"/>
  <c r="F38" i="21"/>
  <c r="E38" i="21"/>
  <c r="F37" i="21"/>
  <c r="E37" i="21"/>
  <c r="F10" i="21" s="1"/>
  <c r="E35" i="21"/>
  <c r="E28" i="21"/>
  <c r="F27" i="21"/>
  <c r="E27" i="21"/>
  <c r="E26" i="21"/>
  <c r="F25" i="21"/>
  <c r="E25" i="21"/>
  <c r="E24" i="21"/>
  <c r="F23" i="21"/>
  <c r="E23" i="21"/>
  <c r="E22" i="21"/>
  <c r="F21" i="21"/>
  <c r="E21" i="21"/>
  <c r="E20" i="21"/>
  <c r="F19" i="21"/>
  <c r="E19" i="21"/>
  <c r="E18" i="21"/>
  <c r="F17" i="21"/>
  <c r="E17" i="21"/>
  <c r="E16" i="21"/>
  <c r="F15" i="21"/>
  <c r="E15" i="21"/>
  <c r="E14" i="21"/>
  <c r="F13" i="21"/>
  <c r="E13" i="21"/>
  <c r="E12" i="21"/>
  <c r="F11" i="21"/>
  <c r="E11" i="21"/>
  <c r="E10" i="21"/>
  <c r="E8" i="21"/>
  <c r="B8" i="21"/>
  <c r="F36" i="21" s="1"/>
  <c r="E7" i="21"/>
  <c r="B7" i="21"/>
  <c r="F35" i="21" s="1"/>
  <c r="F7" i="21" s="1"/>
  <c r="E6" i="21"/>
  <c r="B6" i="21"/>
  <c r="F34" i="21" s="1"/>
  <c r="E5" i="21"/>
  <c r="B5" i="21"/>
  <c r="E33" i="21" s="1"/>
  <c r="E4" i="21"/>
  <c r="B4" i="21"/>
  <c r="F32" i="21" s="1"/>
  <c r="F62" i="20"/>
  <c r="E62" i="20"/>
  <c r="F61" i="20"/>
  <c r="E61" i="20"/>
  <c r="F60" i="20"/>
  <c r="E60" i="20"/>
  <c r="F59" i="20"/>
  <c r="E59" i="20"/>
  <c r="F58" i="20"/>
  <c r="E58" i="20"/>
  <c r="F57" i="20"/>
  <c r="E57" i="20"/>
  <c r="F56" i="20"/>
  <c r="E56" i="20"/>
  <c r="F55" i="20"/>
  <c r="E55" i="20"/>
  <c r="F28" i="20" s="1"/>
  <c r="F54" i="20"/>
  <c r="E54" i="20"/>
  <c r="F53" i="20"/>
  <c r="E53" i="20"/>
  <c r="F26" i="20" s="1"/>
  <c r="F52" i="20"/>
  <c r="E52" i="20"/>
  <c r="F51" i="20"/>
  <c r="E51" i="20"/>
  <c r="F24" i="20" s="1"/>
  <c r="F50" i="20"/>
  <c r="F23" i="20" s="1"/>
  <c r="E50" i="20"/>
  <c r="F49" i="20"/>
  <c r="E49" i="20"/>
  <c r="F22" i="20" s="1"/>
  <c r="F48" i="20"/>
  <c r="E48" i="20"/>
  <c r="F47" i="20"/>
  <c r="E47" i="20"/>
  <c r="F20" i="20" s="1"/>
  <c r="F46" i="20"/>
  <c r="E46" i="20"/>
  <c r="F45" i="20"/>
  <c r="E45" i="20"/>
  <c r="F18" i="20" s="1"/>
  <c r="F44" i="20"/>
  <c r="F17" i="20" s="1"/>
  <c r="E44" i="20"/>
  <c r="F43" i="20"/>
  <c r="E43" i="20"/>
  <c r="F16" i="20" s="1"/>
  <c r="F42" i="20"/>
  <c r="E42" i="20"/>
  <c r="F41" i="20"/>
  <c r="E41" i="20"/>
  <c r="F14" i="20" s="1"/>
  <c r="F40" i="20"/>
  <c r="E40" i="20"/>
  <c r="F39" i="20"/>
  <c r="E39" i="20"/>
  <c r="F12" i="20" s="1"/>
  <c r="F38" i="20"/>
  <c r="E38" i="20"/>
  <c r="F37" i="20"/>
  <c r="E37" i="20"/>
  <c r="F10" i="20" s="1"/>
  <c r="F36" i="20"/>
  <c r="E35" i="20"/>
  <c r="F32" i="20"/>
  <c r="E28" i="20"/>
  <c r="F27" i="20"/>
  <c r="E27" i="20"/>
  <c r="E26" i="20"/>
  <c r="F25" i="20"/>
  <c r="E25" i="20"/>
  <c r="E24" i="20"/>
  <c r="E23" i="20"/>
  <c r="E22" i="20"/>
  <c r="F21" i="20"/>
  <c r="E21" i="20"/>
  <c r="E20" i="20"/>
  <c r="F19" i="20"/>
  <c r="E19" i="20"/>
  <c r="E18" i="20"/>
  <c r="E17" i="20"/>
  <c r="E16" i="20"/>
  <c r="F15" i="20"/>
  <c r="E15" i="20"/>
  <c r="E14" i="20"/>
  <c r="F13" i="20"/>
  <c r="E13" i="20"/>
  <c r="E12" i="20"/>
  <c r="F11" i="20"/>
  <c r="E11" i="20"/>
  <c r="E10" i="20"/>
  <c r="E8" i="20"/>
  <c r="B8" i="20"/>
  <c r="E36" i="20" s="1"/>
  <c r="F8" i="20" s="1"/>
  <c r="E7" i="20"/>
  <c r="B7" i="20"/>
  <c r="F35" i="20" s="1"/>
  <c r="F7" i="20" s="1"/>
  <c r="E6" i="20"/>
  <c r="B6" i="20"/>
  <c r="F34" i="20" s="1"/>
  <c r="E5" i="20"/>
  <c r="B5" i="20"/>
  <c r="F33" i="20" s="1"/>
  <c r="E4" i="20"/>
  <c r="B4" i="20"/>
  <c r="E32" i="20" s="1"/>
  <c r="F62" i="19"/>
  <c r="E62" i="19"/>
  <c r="F61" i="19"/>
  <c r="E61" i="19"/>
  <c r="F60" i="19"/>
  <c r="E60" i="19"/>
  <c r="F59" i="19"/>
  <c r="E59" i="19"/>
  <c r="F58" i="19"/>
  <c r="E58" i="19"/>
  <c r="F57" i="19"/>
  <c r="E57" i="19"/>
  <c r="F56" i="19"/>
  <c r="E56" i="19"/>
  <c r="F55" i="19"/>
  <c r="E55" i="19"/>
  <c r="F28" i="19" s="1"/>
  <c r="F54" i="19"/>
  <c r="E54" i="19"/>
  <c r="F53" i="19"/>
  <c r="E53" i="19"/>
  <c r="F26" i="19" s="1"/>
  <c r="F52" i="19"/>
  <c r="E52" i="19"/>
  <c r="F51" i="19"/>
  <c r="E51" i="19"/>
  <c r="F24" i="19" s="1"/>
  <c r="F50" i="19"/>
  <c r="E50" i="19"/>
  <c r="F49" i="19"/>
  <c r="E49" i="19"/>
  <c r="F22" i="19" s="1"/>
  <c r="F48" i="19"/>
  <c r="E48" i="19"/>
  <c r="F47" i="19"/>
  <c r="E47" i="19"/>
  <c r="F20" i="19" s="1"/>
  <c r="F46" i="19"/>
  <c r="E46" i="19"/>
  <c r="F45" i="19"/>
  <c r="E45" i="19"/>
  <c r="F18" i="19" s="1"/>
  <c r="F44" i="19"/>
  <c r="E44" i="19"/>
  <c r="F43" i="19"/>
  <c r="E43" i="19"/>
  <c r="F16" i="19" s="1"/>
  <c r="F42" i="19"/>
  <c r="E42" i="19"/>
  <c r="F41" i="19"/>
  <c r="E41" i="19"/>
  <c r="F14" i="19" s="1"/>
  <c r="F40" i="19"/>
  <c r="E40" i="19"/>
  <c r="F39" i="19"/>
  <c r="E39" i="19"/>
  <c r="F12" i="19" s="1"/>
  <c r="F38" i="19"/>
  <c r="E38" i="19"/>
  <c r="F37" i="19"/>
  <c r="E37" i="19"/>
  <c r="F10" i="19" s="1"/>
  <c r="E35" i="19"/>
  <c r="E28" i="19"/>
  <c r="F27" i="19"/>
  <c r="E27" i="19"/>
  <c r="E26" i="19"/>
  <c r="F25" i="19"/>
  <c r="E25" i="19"/>
  <c r="E24" i="19"/>
  <c r="F23" i="19"/>
  <c r="E23" i="19"/>
  <c r="E22" i="19"/>
  <c r="F21" i="19"/>
  <c r="E21" i="19"/>
  <c r="E20" i="19"/>
  <c r="F19" i="19"/>
  <c r="E19" i="19"/>
  <c r="E18" i="19"/>
  <c r="F17" i="19"/>
  <c r="E17" i="19"/>
  <c r="E16" i="19"/>
  <c r="F15" i="19"/>
  <c r="E15" i="19"/>
  <c r="E14" i="19"/>
  <c r="F13" i="19"/>
  <c r="E13" i="19"/>
  <c r="E12" i="19"/>
  <c r="F11" i="19"/>
  <c r="E11" i="19"/>
  <c r="E10" i="19"/>
  <c r="E8" i="19"/>
  <c r="B8" i="19"/>
  <c r="F36" i="19" s="1"/>
  <c r="E7" i="19"/>
  <c r="B7" i="19"/>
  <c r="F35" i="19" s="1"/>
  <c r="F7" i="19" s="1"/>
  <c r="E6" i="19"/>
  <c r="B6" i="19"/>
  <c r="F34" i="19" s="1"/>
  <c r="E5" i="19"/>
  <c r="B5" i="19"/>
  <c r="E33" i="19" s="1"/>
  <c r="E4" i="19"/>
  <c r="B4" i="19"/>
  <c r="F32" i="19" s="1"/>
  <c r="F62" i="18"/>
  <c r="E62" i="18"/>
  <c r="F61" i="18"/>
  <c r="E61" i="18"/>
  <c r="F60" i="18"/>
  <c r="E60" i="18"/>
  <c r="F59" i="18"/>
  <c r="E59" i="18"/>
  <c r="F58" i="18"/>
  <c r="E58" i="18"/>
  <c r="F57" i="18"/>
  <c r="E57" i="18"/>
  <c r="F56" i="18"/>
  <c r="E56" i="18"/>
  <c r="F55" i="18"/>
  <c r="E55" i="18"/>
  <c r="F28" i="18" s="1"/>
  <c r="F54" i="18"/>
  <c r="F27" i="18" s="1"/>
  <c r="E54" i="18"/>
  <c r="F53" i="18"/>
  <c r="E53" i="18"/>
  <c r="F26" i="18" s="1"/>
  <c r="F52" i="18"/>
  <c r="E52" i="18"/>
  <c r="F51" i="18"/>
  <c r="E51" i="18"/>
  <c r="F24" i="18" s="1"/>
  <c r="F50" i="18"/>
  <c r="E50" i="18"/>
  <c r="F49" i="18"/>
  <c r="E49" i="18"/>
  <c r="F22" i="18" s="1"/>
  <c r="F48" i="18"/>
  <c r="F21" i="18" s="1"/>
  <c r="E48" i="18"/>
  <c r="F47" i="18"/>
  <c r="E47" i="18"/>
  <c r="F20" i="18" s="1"/>
  <c r="F46" i="18"/>
  <c r="E46" i="18"/>
  <c r="F45" i="18"/>
  <c r="E45" i="18"/>
  <c r="F18" i="18" s="1"/>
  <c r="F44" i="18"/>
  <c r="E44" i="18"/>
  <c r="F43" i="18"/>
  <c r="E43" i="18"/>
  <c r="F16" i="18" s="1"/>
  <c r="F42" i="18"/>
  <c r="E42" i="18"/>
  <c r="F41" i="18"/>
  <c r="E41" i="18"/>
  <c r="F14" i="18" s="1"/>
  <c r="F40" i="18"/>
  <c r="E40" i="18"/>
  <c r="F39" i="18"/>
  <c r="E39" i="18"/>
  <c r="F12" i="18" s="1"/>
  <c r="F38" i="18"/>
  <c r="E38" i="18"/>
  <c r="F37" i="18"/>
  <c r="E37" i="18"/>
  <c r="F10" i="18" s="1"/>
  <c r="E35" i="18"/>
  <c r="E28" i="18"/>
  <c r="E27" i="18"/>
  <c r="E26" i="18"/>
  <c r="F25" i="18"/>
  <c r="E25" i="18"/>
  <c r="E24" i="18"/>
  <c r="F23" i="18"/>
  <c r="E23" i="18"/>
  <c r="E22" i="18"/>
  <c r="E21" i="18"/>
  <c r="E20" i="18"/>
  <c r="F19" i="18"/>
  <c r="E19" i="18"/>
  <c r="E18" i="18"/>
  <c r="F17" i="18"/>
  <c r="E17" i="18"/>
  <c r="E16" i="18"/>
  <c r="F15" i="18"/>
  <c r="E15" i="18"/>
  <c r="E14" i="18"/>
  <c r="F13" i="18"/>
  <c r="E13" i="18"/>
  <c r="E12" i="18"/>
  <c r="F11" i="18"/>
  <c r="E11" i="18"/>
  <c r="E10" i="18"/>
  <c r="E8" i="18"/>
  <c r="B8" i="18"/>
  <c r="F36" i="18" s="1"/>
  <c r="E7" i="18"/>
  <c r="B7" i="18"/>
  <c r="F35" i="18" s="1"/>
  <c r="F7" i="18" s="1"/>
  <c r="E6" i="18"/>
  <c r="B6" i="18"/>
  <c r="F34" i="18" s="1"/>
  <c r="E5" i="18"/>
  <c r="B5" i="18"/>
  <c r="E33" i="18" s="1"/>
  <c r="E4" i="18"/>
  <c r="B4" i="18"/>
  <c r="F32" i="18" s="1"/>
  <c r="F62" i="17"/>
  <c r="E62" i="17"/>
  <c r="F61" i="17"/>
  <c r="E61" i="17"/>
  <c r="F60" i="17"/>
  <c r="E60" i="17"/>
  <c r="F59" i="17"/>
  <c r="E59" i="17"/>
  <c r="F58" i="17"/>
  <c r="E58" i="17"/>
  <c r="F57" i="17"/>
  <c r="E57" i="17"/>
  <c r="F56" i="17"/>
  <c r="E56" i="17"/>
  <c r="F55" i="17"/>
  <c r="E55" i="17"/>
  <c r="F28" i="17" s="1"/>
  <c r="F54" i="17"/>
  <c r="E54" i="17"/>
  <c r="F27" i="17" s="1"/>
  <c r="F53" i="17"/>
  <c r="E53" i="17"/>
  <c r="F26" i="17" s="1"/>
  <c r="F52" i="17"/>
  <c r="E52" i="17"/>
  <c r="F25" i="17" s="1"/>
  <c r="F51" i="17"/>
  <c r="E51" i="17"/>
  <c r="F24" i="17" s="1"/>
  <c r="F50" i="17"/>
  <c r="E50" i="17"/>
  <c r="F23" i="17" s="1"/>
  <c r="F49" i="17"/>
  <c r="E49" i="17"/>
  <c r="F22" i="17" s="1"/>
  <c r="F48" i="17"/>
  <c r="E48" i="17"/>
  <c r="F21" i="17" s="1"/>
  <c r="F47" i="17"/>
  <c r="E47" i="17"/>
  <c r="F20" i="17" s="1"/>
  <c r="F46" i="17"/>
  <c r="E46" i="17"/>
  <c r="F19" i="17" s="1"/>
  <c r="F45" i="17"/>
  <c r="E45" i="17"/>
  <c r="F18" i="17" s="1"/>
  <c r="F44" i="17"/>
  <c r="E44" i="17"/>
  <c r="F17" i="17" s="1"/>
  <c r="F43" i="17"/>
  <c r="E43" i="17"/>
  <c r="F16" i="17" s="1"/>
  <c r="F42" i="17"/>
  <c r="E42" i="17"/>
  <c r="F15" i="17" s="1"/>
  <c r="F41" i="17"/>
  <c r="E41" i="17"/>
  <c r="F14" i="17" s="1"/>
  <c r="F40" i="17"/>
  <c r="E40" i="17"/>
  <c r="F13" i="17" s="1"/>
  <c r="F39" i="17"/>
  <c r="E39" i="17"/>
  <c r="F12" i="17" s="1"/>
  <c r="F38" i="17"/>
  <c r="E38" i="17"/>
  <c r="F11" i="17" s="1"/>
  <c r="F37" i="17"/>
  <c r="E37" i="17"/>
  <c r="F10" i="17" s="1"/>
  <c r="F36" i="17"/>
  <c r="E36" i="17"/>
  <c r="F8" i="17" s="1"/>
  <c r="E34" i="17"/>
  <c r="F6" i="17" s="1"/>
  <c r="F32" i="17"/>
  <c r="E32" i="17"/>
  <c r="F4" i="17" s="1"/>
  <c r="E28" i="17"/>
  <c r="E27" i="17"/>
  <c r="E26" i="17"/>
  <c r="E25" i="17"/>
  <c r="E24" i="17"/>
  <c r="E23" i="17"/>
  <c r="E22" i="17"/>
  <c r="E21" i="17"/>
  <c r="E20" i="17"/>
  <c r="E19" i="17"/>
  <c r="E18" i="17"/>
  <c r="E17" i="17"/>
  <c r="E16" i="17"/>
  <c r="E15" i="17"/>
  <c r="E14" i="17"/>
  <c r="E13" i="17"/>
  <c r="E12" i="17"/>
  <c r="E11" i="17"/>
  <c r="E10" i="17"/>
  <c r="E8" i="17"/>
  <c r="B8" i="17"/>
  <c r="E7" i="17"/>
  <c r="B7" i="17"/>
  <c r="F35" i="17" s="1"/>
  <c r="E6" i="17"/>
  <c r="B6" i="17"/>
  <c r="F34" i="17" s="1"/>
  <c r="E5" i="17"/>
  <c r="B5" i="17"/>
  <c r="F33" i="17" s="1"/>
  <c r="E4" i="17"/>
  <c r="B4" i="17"/>
  <c r="F62" i="16"/>
  <c r="E62" i="16"/>
  <c r="F61" i="16"/>
  <c r="E61" i="16"/>
  <c r="F60" i="16"/>
  <c r="E60" i="16"/>
  <c r="F59" i="16"/>
  <c r="E59" i="16"/>
  <c r="F58" i="16"/>
  <c r="E58" i="16"/>
  <c r="F57" i="16"/>
  <c r="E57" i="16"/>
  <c r="F56" i="16"/>
  <c r="E56" i="16"/>
  <c r="F55" i="16"/>
  <c r="E55" i="16"/>
  <c r="F28" i="16" s="1"/>
  <c r="F54" i="16"/>
  <c r="E54" i="16"/>
  <c r="F53" i="16"/>
  <c r="E53" i="16"/>
  <c r="F26" i="16" s="1"/>
  <c r="F52" i="16"/>
  <c r="E52" i="16"/>
  <c r="F51" i="16"/>
  <c r="E51" i="16"/>
  <c r="F24" i="16" s="1"/>
  <c r="F50" i="16"/>
  <c r="E50" i="16"/>
  <c r="F49" i="16"/>
  <c r="E49" i="16"/>
  <c r="F22" i="16" s="1"/>
  <c r="F48" i="16"/>
  <c r="E48" i="16"/>
  <c r="F47" i="16"/>
  <c r="E47" i="16"/>
  <c r="F20" i="16" s="1"/>
  <c r="F46" i="16"/>
  <c r="E46" i="16"/>
  <c r="F45" i="16"/>
  <c r="E45" i="16"/>
  <c r="F18" i="16" s="1"/>
  <c r="F44" i="16"/>
  <c r="E44" i="16"/>
  <c r="F43" i="16"/>
  <c r="E43" i="16"/>
  <c r="F16" i="16" s="1"/>
  <c r="F42" i="16"/>
  <c r="E42" i="16"/>
  <c r="F41" i="16"/>
  <c r="E41" i="16"/>
  <c r="F14" i="16" s="1"/>
  <c r="F40" i="16"/>
  <c r="E40" i="16"/>
  <c r="F39" i="16"/>
  <c r="E39" i="16"/>
  <c r="F12" i="16" s="1"/>
  <c r="F38" i="16"/>
  <c r="E38" i="16"/>
  <c r="F37" i="16"/>
  <c r="E37" i="16"/>
  <c r="F10" i="16" s="1"/>
  <c r="E35" i="16"/>
  <c r="E28" i="16"/>
  <c r="F27" i="16"/>
  <c r="E27" i="16"/>
  <c r="E26" i="16"/>
  <c r="F25" i="16"/>
  <c r="E25" i="16"/>
  <c r="E24" i="16"/>
  <c r="F23" i="16"/>
  <c r="E23" i="16"/>
  <c r="E22" i="16"/>
  <c r="F21" i="16"/>
  <c r="E21" i="16"/>
  <c r="E20" i="16"/>
  <c r="F19" i="16"/>
  <c r="E19" i="16"/>
  <c r="E18" i="16"/>
  <c r="F17" i="16"/>
  <c r="E17" i="16"/>
  <c r="E16" i="16"/>
  <c r="F15" i="16"/>
  <c r="E15" i="16"/>
  <c r="E14" i="16"/>
  <c r="F13" i="16"/>
  <c r="E13" i="16"/>
  <c r="E12" i="16"/>
  <c r="F11" i="16"/>
  <c r="E11" i="16"/>
  <c r="E10" i="16"/>
  <c r="E8" i="16"/>
  <c r="B8" i="16"/>
  <c r="F36" i="16" s="1"/>
  <c r="E7" i="16"/>
  <c r="B7" i="16"/>
  <c r="F35" i="16" s="1"/>
  <c r="F7" i="16" s="1"/>
  <c r="E6" i="16"/>
  <c r="B6" i="16"/>
  <c r="F34" i="16" s="1"/>
  <c r="E5" i="16"/>
  <c r="B5" i="16"/>
  <c r="F33" i="16" s="1"/>
  <c r="E4" i="16"/>
  <c r="B4" i="16"/>
  <c r="F32" i="16" s="1"/>
  <c r="F62" i="15"/>
  <c r="E62" i="15"/>
  <c r="F61" i="15"/>
  <c r="E61" i="15"/>
  <c r="F60" i="15"/>
  <c r="E60" i="15"/>
  <c r="F59" i="15"/>
  <c r="E59" i="15"/>
  <c r="F58" i="15"/>
  <c r="E58" i="15"/>
  <c r="F57" i="15"/>
  <c r="E57" i="15"/>
  <c r="F56" i="15"/>
  <c r="E56" i="15"/>
  <c r="F55" i="15"/>
  <c r="E55" i="15"/>
  <c r="F28" i="15" s="1"/>
  <c r="F54" i="15"/>
  <c r="F27" i="15" s="1"/>
  <c r="E54" i="15"/>
  <c r="F53" i="15"/>
  <c r="E53" i="15"/>
  <c r="F26" i="15" s="1"/>
  <c r="F52" i="15"/>
  <c r="E52" i="15"/>
  <c r="F51" i="15"/>
  <c r="E51" i="15"/>
  <c r="F24" i="15" s="1"/>
  <c r="F50" i="15"/>
  <c r="E50" i="15"/>
  <c r="F49" i="15"/>
  <c r="E49" i="15"/>
  <c r="F22" i="15" s="1"/>
  <c r="F48" i="15"/>
  <c r="F21" i="15" s="1"/>
  <c r="E48" i="15"/>
  <c r="F47" i="15"/>
  <c r="E47" i="15"/>
  <c r="F20" i="15" s="1"/>
  <c r="F46" i="15"/>
  <c r="E46" i="15"/>
  <c r="F45" i="15"/>
  <c r="E45" i="15"/>
  <c r="F18" i="15" s="1"/>
  <c r="F44" i="15"/>
  <c r="E44" i="15"/>
  <c r="F43" i="15"/>
  <c r="E43" i="15"/>
  <c r="F16" i="15" s="1"/>
  <c r="F42" i="15"/>
  <c r="E42" i="15"/>
  <c r="F41" i="15"/>
  <c r="E41" i="15"/>
  <c r="F14" i="15" s="1"/>
  <c r="F40" i="15"/>
  <c r="E40" i="15"/>
  <c r="F39" i="15"/>
  <c r="E39" i="15"/>
  <c r="F12" i="15" s="1"/>
  <c r="F38" i="15"/>
  <c r="F11" i="15" s="1"/>
  <c r="E38" i="15"/>
  <c r="F37" i="15"/>
  <c r="E37" i="15"/>
  <c r="F10" i="15" s="1"/>
  <c r="E35" i="15"/>
  <c r="E28" i="15"/>
  <c r="E27" i="15"/>
  <c r="E26" i="15"/>
  <c r="F25" i="15"/>
  <c r="E25" i="15"/>
  <c r="E24" i="15"/>
  <c r="F23" i="15"/>
  <c r="E23" i="15"/>
  <c r="E22" i="15"/>
  <c r="E21" i="15"/>
  <c r="E20" i="15"/>
  <c r="F19" i="15"/>
  <c r="E19" i="15"/>
  <c r="E18" i="15"/>
  <c r="F17" i="15"/>
  <c r="E17" i="15"/>
  <c r="E16" i="15"/>
  <c r="F15" i="15"/>
  <c r="E15" i="15"/>
  <c r="E14" i="15"/>
  <c r="F13" i="15"/>
  <c r="E13" i="15"/>
  <c r="E12" i="15"/>
  <c r="E11" i="15"/>
  <c r="E10" i="15"/>
  <c r="E8" i="15"/>
  <c r="B8" i="15"/>
  <c r="F36" i="15" s="1"/>
  <c r="E7" i="15"/>
  <c r="B7" i="15"/>
  <c r="F35" i="15" s="1"/>
  <c r="F7" i="15" s="1"/>
  <c r="E6" i="15"/>
  <c r="B6" i="15"/>
  <c r="F34" i="15" s="1"/>
  <c r="E5" i="15"/>
  <c r="B5" i="15"/>
  <c r="E33" i="15" s="1"/>
  <c r="E4" i="15"/>
  <c r="B4" i="15"/>
  <c r="F32" i="15" s="1"/>
  <c r="F62" i="14"/>
  <c r="E62" i="14"/>
  <c r="F61" i="14"/>
  <c r="E61" i="14"/>
  <c r="F60" i="14"/>
  <c r="E60" i="14"/>
  <c r="F59" i="14"/>
  <c r="E59" i="14"/>
  <c r="F58" i="14"/>
  <c r="E58" i="14"/>
  <c r="F57" i="14"/>
  <c r="E57" i="14"/>
  <c r="F56" i="14"/>
  <c r="E56" i="14"/>
  <c r="F55" i="14"/>
  <c r="E55" i="14"/>
  <c r="F28" i="14" s="1"/>
  <c r="F54" i="14"/>
  <c r="E54" i="14"/>
  <c r="F27" i="14" s="1"/>
  <c r="F53" i="14"/>
  <c r="E53" i="14"/>
  <c r="F26" i="14" s="1"/>
  <c r="F52" i="14"/>
  <c r="E52" i="14"/>
  <c r="F25" i="14" s="1"/>
  <c r="F51" i="14"/>
  <c r="E51" i="14"/>
  <c r="F24" i="14" s="1"/>
  <c r="F50" i="14"/>
  <c r="E50" i="14"/>
  <c r="F23" i="14" s="1"/>
  <c r="F49" i="14"/>
  <c r="E49" i="14"/>
  <c r="F22" i="14" s="1"/>
  <c r="F48" i="14"/>
  <c r="E48" i="14"/>
  <c r="F21" i="14" s="1"/>
  <c r="F47" i="14"/>
  <c r="E47" i="14"/>
  <c r="F20" i="14" s="1"/>
  <c r="F46" i="14"/>
  <c r="E46" i="14"/>
  <c r="F19" i="14" s="1"/>
  <c r="F45" i="14"/>
  <c r="E45" i="14"/>
  <c r="F18" i="14" s="1"/>
  <c r="F44" i="14"/>
  <c r="E44" i="14"/>
  <c r="F17" i="14" s="1"/>
  <c r="F43" i="14"/>
  <c r="E43" i="14"/>
  <c r="F16" i="14" s="1"/>
  <c r="F42" i="14"/>
  <c r="E42" i="14"/>
  <c r="F15" i="14" s="1"/>
  <c r="F41" i="14"/>
  <c r="E41" i="14"/>
  <c r="F14" i="14" s="1"/>
  <c r="F40" i="14"/>
  <c r="E40" i="14"/>
  <c r="F13" i="14" s="1"/>
  <c r="F39" i="14"/>
  <c r="E39" i="14"/>
  <c r="F12" i="14" s="1"/>
  <c r="F38" i="14"/>
  <c r="E38" i="14"/>
  <c r="F11" i="14" s="1"/>
  <c r="F37" i="14"/>
  <c r="E37" i="14"/>
  <c r="F10" i="14" s="1"/>
  <c r="E36" i="14"/>
  <c r="F8" i="14" s="1"/>
  <c r="E34" i="14"/>
  <c r="F6" i="14" s="1"/>
  <c r="E32" i="14"/>
  <c r="E28" i="14"/>
  <c r="E27" i="14"/>
  <c r="E26" i="14"/>
  <c r="E25" i="14"/>
  <c r="E24" i="14"/>
  <c r="E23" i="14"/>
  <c r="E22" i="14"/>
  <c r="E21" i="14"/>
  <c r="E20" i="14"/>
  <c r="E19" i="14"/>
  <c r="E18" i="14"/>
  <c r="E17" i="14"/>
  <c r="E16" i="14"/>
  <c r="E15" i="14"/>
  <c r="E14" i="14"/>
  <c r="E13" i="14"/>
  <c r="E12" i="14"/>
  <c r="E11" i="14"/>
  <c r="E10" i="14"/>
  <c r="E8" i="14"/>
  <c r="B8" i="14"/>
  <c r="F36" i="14" s="1"/>
  <c r="E7" i="14"/>
  <c r="B7" i="14"/>
  <c r="F35" i="14" s="1"/>
  <c r="E6" i="14"/>
  <c r="B6" i="14"/>
  <c r="F34" i="14" s="1"/>
  <c r="E5" i="14"/>
  <c r="B5" i="14"/>
  <c r="F33" i="14" s="1"/>
  <c r="E4" i="14"/>
  <c r="B4" i="14"/>
  <c r="F32" i="14" s="1"/>
  <c r="F62" i="13"/>
  <c r="E62" i="13"/>
  <c r="F61" i="13"/>
  <c r="E61" i="13"/>
  <c r="F60" i="13"/>
  <c r="E60" i="13"/>
  <c r="F59" i="13"/>
  <c r="E59" i="13"/>
  <c r="F58" i="13"/>
  <c r="E58" i="13"/>
  <c r="F57" i="13"/>
  <c r="E57" i="13"/>
  <c r="F56" i="13"/>
  <c r="E56" i="13"/>
  <c r="F55" i="13"/>
  <c r="E55" i="13"/>
  <c r="F28" i="13" s="1"/>
  <c r="F54" i="13"/>
  <c r="E54" i="13"/>
  <c r="F27" i="13" s="1"/>
  <c r="F53" i="13"/>
  <c r="E53" i="13"/>
  <c r="F26" i="13" s="1"/>
  <c r="F52" i="13"/>
  <c r="E52" i="13"/>
  <c r="F51" i="13"/>
  <c r="E51" i="13"/>
  <c r="F24" i="13" s="1"/>
  <c r="F50" i="13"/>
  <c r="E50" i="13"/>
  <c r="F23" i="13" s="1"/>
  <c r="F49" i="13"/>
  <c r="E49" i="13"/>
  <c r="F22" i="13" s="1"/>
  <c r="F48" i="13"/>
  <c r="E48" i="13"/>
  <c r="F21" i="13" s="1"/>
  <c r="F47" i="13"/>
  <c r="E47" i="13"/>
  <c r="F20" i="13" s="1"/>
  <c r="F46" i="13"/>
  <c r="E46" i="13"/>
  <c r="F19" i="13" s="1"/>
  <c r="F45" i="13"/>
  <c r="E45" i="13"/>
  <c r="F18" i="13" s="1"/>
  <c r="F44" i="13"/>
  <c r="E44" i="13"/>
  <c r="F43" i="13"/>
  <c r="E43" i="13"/>
  <c r="F16" i="13" s="1"/>
  <c r="F42" i="13"/>
  <c r="E42" i="13"/>
  <c r="F15" i="13" s="1"/>
  <c r="F41" i="13"/>
  <c r="E41" i="13"/>
  <c r="F14" i="13" s="1"/>
  <c r="F40" i="13"/>
  <c r="E40" i="13"/>
  <c r="F13" i="13" s="1"/>
  <c r="F39" i="13"/>
  <c r="E39" i="13"/>
  <c r="F12" i="13" s="1"/>
  <c r="F38" i="13"/>
  <c r="E38" i="13"/>
  <c r="F11" i="13" s="1"/>
  <c r="F37" i="13"/>
  <c r="E37" i="13"/>
  <c r="F10" i="13" s="1"/>
  <c r="E35" i="13"/>
  <c r="E28" i="13"/>
  <c r="E27" i="13"/>
  <c r="E26" i="13"/>
  <c r="F25" i="13"/>
  <c r="E25" i="13"/>
  <c r="E24" i="13"/>
  <c r="E23" i="13"/>
  <c r="E22" i="13"/>
  <c r="E21" i="13"/>
  <c r="E20" i="13"/>
  <c r="E19" i="13"/>
  <c r="E18" i="13"/>
  <c r="F17" i="13"/>
  <c r="E17" i="13"/>
  <c r="E16" i="13"/>
  <c r="E15" i="13"/>
  <c r="E14" i="13"/>
  <c r="E13" i="13"/>
  <c r="E12" i="13"/>
  <c r="E11" i="13"/>
  <c r="E10" i="13"/>
  <c r="E8" i="13"/>
  <c r="B8" i="13"/>
  <c r="F36" i="13" s="1"/>
  <c r="E7" i="13"/>
  <c r="B7" i="13"/>
  <c r="F35" i="13" s="1"/>
  <c r="F7" i="13" s="1"/>
  <c r="E6" i="13"/>
  <c r="B6" i="13"/>
  <c r="F34" i="13" s="1"/>
  <c r="E5" i="13"/>
  <c r="B5" i="13"/>
  <c r="F33" i="13" s="1"/>
  <c r="E4" i="13"/>
  <c r="B4" i="13"/>
  <c r="F32" i="13" s="1"/>
  <c r="F62" i="12"/>
  <c r="E62" i="12"/>
  <c r="F61" i="12"/>
  <c r="E61" i="12"/>
  <c r="F60" i="12"/>
  <c r="E60" i="12"/>
  <c r="F59" i="12"/>
  <c r="E59" i="12"/>
  <c r="F58" i="12"/>
  <c r="E58" i="12"/>
  <c r="F57" i="12"/>
  <c r="E57" i="12"/>
  <c r="F56" i="12"/>
  <c r="E56" i="12"/>
  <c r="F55" i="12"/>
  <c r="E55" i="12"/>
  <c r="F28" i="12" s="1"/>
  <c r="F54" i="12"/>
  <c r="E54" i="12"/>
  <c r="F53" i="12"/>
  <c r="E53" i="12"/>
  <c r="F26" i="12" s="1"/>
  <c r="F52" i="12"/>
  <c r="E52" i="12"/>
  <c r="F51" i="12"/>
  <c r="E51" i="12"/>
  <c r="F24" i="12" s="1"/>
  <c r="F50" i="12"/>
  <c r="E50" i="12"/>
  <c r="F49" i="12"/>
  <c r="E49" i="12"/>
  <c r="F22" i="12" s="1"/>
  <c r="F48" i="12"/>
  <c r="E48" i="12"/>
  <c r="F47" i="12"/>
  <c r="E47" i="12"/>
  <c r="F20" i="12" s="1"/>
  <c r="F46" i="12"/>
  <c r="E46" i="12"/>
  <c r="F45" i="12"/>
  <c r="E45" i="12"/>
  <c r="F18" i="12" s="1"/>
  <c r="F44" i="12"/>
  <c r="E44" i="12"/>
  <c r="F43" i="12"/>
  <c r="E43" i="12"/>
  <c r="F16" i="12" s="1"/>
  <c r="F42" i="12"/>
  <c r="E42" i="12"/>
  <c r="F41" i="12"/>
  <c r="E41" i="12"/>
  <c r="F14" i="12" s="1"/>
  <c r="F40" i="12"/>
  <c r="E40" i="12"/>
  <c r="F39" i="12"/>
  <c r="E39" i="12"/>
  <c r="F12" i="12" s="1"/>
  <c r="F38" i="12"/>
  <c r="E38" i="12"/>
  <c r="F37" i="12"/>
  <c r="E37" i="12"/>
  <c r="F10" i="12" s="1"/>
  <c r="F35" i="12"/>
  <c r="E35" i="12"/>
  <c r="E28" i="12"/>
  <c r="F27" i="12"/>
  <c r="E27" i="12"/>
  <c r="E26" i="12"/>
  <c r="F25" i="12"/>
  <c r="E25" i="12"/>
  <c r="E24" i="12"/>
  <c r="F23" i="12"/>
  <c r="E23" i="12"/>
  <c r="E22" i="12"/>
  <c r="F21" i="12"/>
  <c r="E21" i="12"/>
  <c r="E20" i="12"/>
  <c r="F19" i="12"/>
  <c r="E19" i="12"/>
  <c r="E18" i="12"/>
  <c r="F17" i="12"/>
  <c r="E17" i="12"/>
  <c r="E16" i="12"/>
  <c r="F15" i="12"/>
  <c r="E15" i="12"/>
  <c r="E14" i="12"/>
  <c r="F13" i="12"/>
  <c r="E13" i="12"/>
  <c r="E12" i="12"/>
  <c r="F11" i="12"/>
  <c r="E11" i="12"/>
  <c r="E10" i="12"/>
  <c r="E8" i="12"/>
  <c r="B8" i="12"/>
  <c r="F36" i="12" s="1"/>
  <c r="F7" i="12"/>
  <c r="E7" i="12"/>
  <c r="B7" i="12"/>
  <c r="E6" i="12"/>
  <c r="B6" i="12"/>
  <c r="F34" i="12" s="1"/>
  <c r="E5" i="12"/>
  <c r="B5" i="12"/>
  <c r="F33" i="12" s="1"/>
  <c r="E4" i="12"/>
  <c r="B4" i="12"/>
  <c r="F32" i="12" s="1"/>
  <c r="F62" i="11"/>
  <c r="E62" i="11"/>
  <c r="F61" i="11"/>
  <c r="E61" i="11"/>
  <c r="F60" i="11"/>
  <c r="E60" i="11"/>
  <c r="F59" i="11"/>
  <c r="E59" i="11"/>
  <c r="F58" i="11"/>
  <c r="E58" i="11"/>
  <c r="F57" i="11"/>
  <c r="E57" i="11"/>
  <c r="F56" i="11"/>
  <c r="E56" i="11"/>
  <c r="F55" i="11"/>
  <c r="E55" i="11"/>
  <c r="F28" i="11" s="1"/>
  <c r="F54" i="11"/>
  <c r="E54" i="11"/>
  <c r="F27" i="11" s="1"/>
  <c r="F53" i="11"/>
  <c r="E53" i="11"/>
  <c r="F26" i="11" s="1"/>
  <c r="F52" i="11"/>
  <c r="E52" i="11"/>
  <c r="F25" i="11" s="1"/>
  <c r="F51" i="11"/>
  <c r="E51" i="11"/>
  <c r="F24" i="11" s="1"/>
  <c r="F50" i="11"/>
  <c r="E50" i="11"/>
  <c r="F23" i="11" s="1"/>
  <c r="F49" i="11"/>
  <c r="E49" i="11"/>
  <c r="F22" i="11" s="1"/>
  <c r="F48" i="11"/>
  <c r="E48" i="11"/>
  <c r="F21" i="11" s="1"/>
  <c r="F47" i="11"/>
  <c r="E47" i="11"/>
  <c r="F20" i="11" s="1"/>
  <c r="F46" i="11"/>
  <c r="E46" i="11"/>
  <c r="F19" i="11" s="1"/>
  <c r="F45" i="11"/>
  <c r="E45" i="11"/>
  <c r="F18" i="11" s="1"/>
  <c r="F44" i="11"/>
  <c r="E44" i="11"/>
  <c r="F17" i="11" s="1"/>
  <c r="F43" i="11"/>
  <c r="E43" i="11"/>
  <c r="F16" i="11" s="1"/>
  <c r="F42" i="11"/>
  <c r="E42" i="11"/>
  <c r="F15" i="11" s="1"/>
  <c r="F41" i="11"/>
  <c r="E41" i="11"/>
  <c r="F14" i="11" s="1"/>
  <c r="F40" i="11"/>
  <c r="E40" i="11"/>
  <c r="F13" i="11" s="1"/>
  <c r="F39" i="11"/>
  <c r="E39" i="11"/>
  <c r="F12" i="11" s="1"/>
  <c r="F38" i="11"/>
  <c r="E38" i="11"/>
  <c r="F11" i="11" s="1"/>
  <c r="F37" i="11"/>
  <c r="E37" i="11"/>
  <c r="F10" i="11" s="1"/>
  <c r="F35" i="11"/>
  <c r="E35" i="11"/>
  <c r="F7" i="11" s="1"/>
  <c r="E34" i="11"/>
  <c r="E28" i="11"/>
  <c r="E27" i="11"/>
  <c r="E26" i="11"/>
  <c r="E25" i="11"/>
  <c r="E24" i="11"/>
  <c r="E23" i="11"/>
  <c r="E22" i="11"/>
  <c r="E21" i="11"/>
  <c r="E20" i="11"/>
  <c r="E19" i="11"/>
  <c r="E18" i="11"/>
  <c r="E17" i="11"/>
  <c r="E16" i="11"/>
  <c r="E15" i="11"/>
  <c r="E14" i="11"/>
  <c r="E13" i="11"/>
  <c r="E12" i="11"/>
  <c r="E11" i="11"/>
  <c r="E10" i="11"/>
  <c r="E8" i="11"/>
  <c r="B8" i="11"/>
  <c r="F36" i="11" s="1"/>
  <c r="E7" i="11"/>
  <c r="B7" i="11"/>
  <c r="E6" i="11"/>
  <c r="B6" i="11"/>
  <c r="F34" i="11" s="1"/>
  <c r="F6" i="11" s="1"/>
  <c r="E5" i="11"/>
  <c r="B5" i="11"/>
  <c r="F33" i="11" s="1"/>
  <c r="E4" i="11"/>
  <c r="B4" i="11"/>
  <c r="F32" i="11" s="1"/>
  <c r="F62" i="10"/>
  <c r="E62" i="10"/>
  <c r="F61" i="10"/>
  <c r="E61" i="10"/>
  <c r="F60" i="10"/>
  <c r="E60" i="10"/>
  <c r="F59" i="10"/>
  <c r="E59" i="10"/>
  <c r="F58" i="10"/>
  <c r="E58" i="10"/>
  <c r="F57" i="10"/>
  <c r="E57" i="10"/>
  <c r="F56" i="10"/>
  <c r="E56" i="10"/>
  <c r="F55" i="10"/>
  <c r="E55" i="10"/>
  <c r="F28" i="10" s="1"/>
  <c r="F54" i="10"/>
  <c r="E54" i="10"/>
  <c r="F53" i="10"/>
  <c r="E53" i="10"/>
  <c r="F26" i="10" s="1"/>
  <c r="F52" i="10"/>
  <c r="E52" i="10"/>
  <c r="F51" i="10"/>
  <c r="E51" i="10"/>
  <c r="F24" i="10" s="1"/>
  <c r="F50" i="10"/>
  <c r="E50" i="10"/>
  <c r="F49" i="10"/>
  <c r="E49" i="10"/>
  <c r="F22" i="10" s="1"/>
  <c r="F48" i="10"/>
  <c r="E48" i="10"/>
  <c r="F47" i="10"/>
  <c r="E47" i="10"/>
  <c r="F20" i="10" s="1"/>
  <c r="F46" i="10"/>
  <c r="E46" i="10"/>
  <c r="F45" i="10"/>
  <c r="E45" i="10"/>
  <c r="F18" i="10" s="1"/>
  <c r="F44" i="10"/>
  <c r="E44" i="10"/>
  <c r="F43" i="10"/>
  <c r="E43" i="10"/>
  <c r="F16" i="10" s="1"/>
  <c r="F42" i="10"/>
  <c r="E42" i="10"/>
  <c r="F41" i="10"/>
  <c r="E41" i="10"/>
  <c r="F14" i="10" s="1"/>
  <c r="F40" i="10"/>
  <c r="E40" i="10"/>
  <c r="F39" i="10"/>
  <c r="E39" i="10"/>
  <c r="F12" i="10" s="1"/>
  <c r="F38" i="10"/>
  <c r="E38" i="10"/>
  <c r="F37" i="10"/>
  <c r="E37" i="10"/>
  <c r="F10" i="10" s="1"/>
  <c r="F36" i="10"/>
  <c r="E36" i="10"/>
  <c r="F32" i="10"/>
  <c r="E32" i="10"/>
  <c r="E28" i="10"/>
  <c r="F27" i="10"/>
  <c r="E27" i="10"/>
  <c r="E26" i="10"/>
  <c r="F25" i="10"/>
  <c r="E25" i="10"/>
  <c r="E24" i="10"/>
  <c r="F23" i="10"/>
  <c r="E23" i="10"/>
  <c r="E22" i="10"/>
  <c r="F21" i="10"/>
  <c r="E21" i="10"/>
  <c r="E20" i="10"/>
  <c r="F19" i="10"/>
  <c r="E19" i="10"/>
  <c r="E18" i="10"/>
  <c r="F17" i="10"/>
  <c r="E17" i="10"/>
  <c r="E16" i="10"/>
  <c r="F15" i="10"/>
  <c r="E15" i="10"/>
  <c r="E14" i="10"/>
  <c r="F13" i="10"/>
  <c r="E13" i="10"/>
  <c r="E12" i="10"/>
  <c r="F11" i="10"/>
  <c r="E11" i="10"/>
  <c r="E10" i="10"/>
  <c r="F8" i="10"/>
  <c r="E8" i="10"/>
  <c r="B8" i="10"/>
  <c r="E7" i="10"/>
  <c r="B7" i="10"/>
  <c r="F35" i="10" s="1"/>
  <c r="E6" i="10"/>
  <c r="B6" i="10"/>
  <c r="E34" i="10" s="1"/>
  <c r="E5" i="10"/>
  <c r="B5" i="10"/>
  <c r="F33" i="10" s="1"/>
  <c r="F4" i="10"/>
  <c r="E4" i="10"/>
  <c r="B4" i="10"/>
  <c r="F4" i="20" l="1"/>
  <c r="F33" i="21"/>
  <c r="F5" i="21" s="1"/>
  <c r="E32" i="21"/>
  <c r="F4" i="21" s="1"/>
  <c r="E34" i="21"/>
  <c r="F6" i="21" s="1"/>
  <c r="E36" i="21"/>
  <c r="F8" i="21" s="1"/>
  <c r="E33" i="20"/>
  <c r="F5" i="20" s="1"/>
  <c r="E34" i="20"/>
  <c r="F6" i="20" s="1"/>
  <c r="F33" i="19"/>
  <c r="F5" i="19" s="1"/>
  <c r="E32" i="19"/>
  <c r="F4" i="19" s="1"/>
  <c r="E34" i="19"/>
  <c r="F6" i="19" s="1"/>
  <c r="E36" i="19"/>
  <c r="F8" i="19" s="1"/>
  <c r="F33" i="18"/>
  <c r="F5" i="18" s="1"/>
  <c r="E32" i="18"/>
  <c r="F4" i="18" s="1"/>
  <c r="E34" i="18"/>
  <c r="F6" i="18" s="1"/>
  <c r="E36" i="18"/>
  <c r="F8" i="18" s="1"/>
  <c r="E33" i="17"/>
  <c r="F5" i="17" s="1"/>
  <c r="E35" i="17"/>
  <c r="F7" i="17" s="1"/>
  <c r="E33" i="16"/>
  <c r="F5" i="16" s="1"/>
  <c r="E32" i="16"/>
  <c r="F4" i="16" s="1"/>
  <c r="E34" i="16"/>
  <c r="F6" i="16" s="1"/>
  <c r="E36" i="16"/>
  <c r="F8" i="16" s="1"/>
  <c r="F33" i="15"/>
  <c r="F5" i="15" s="1"/>
  <c r="E32" i="15"/>
  <c r="F4" i="15" s="1"/>
  <c r="E34" i="15"/>
  <c r="F6" i="15" s="1"/>
  <c r="E36" i="15"/>
  <c r="F8" i="15" s="1"/>
  <c r="F4" i="14"/>
  <c r="E33" i="14"/>
  <c r="F5" i="14" s="1"/>
  <c r="E35" i="14"/>
  <c r="F7" i="14" s="1"/>
  <c r="E33" i="13"/>
  <c r="F5" i="13" s="1"/>
  <c r="E32" i="13"/>
  <c r="F4" i="13" s="1"/>
  <c r="E34" i="13"/>
  <c r="F6" i="13" s="1"/>
  <c r="E36" i="13"/>
  <c r="F8" i="13" s="1"/>
  <c r="E33" i="12"/>
  <c r="F5" i="12" s="1"/>
  <c r="E32" i="12"/>
  <c r="F4" i="12" s="1"/>
  <c r="E34" i="12"/>
  <c r="F6" i="12" s="1"/>
  <c r="E36" i="12"/>
  <c r="F8" i="12" s="1"/>
  <c r="E33" i="11"/>
  <c r="F5" i="11" s="1"/>
  <c r="E32" i="11"/>
  <c r="F4" i="11" s="1"/>
  <c r="E36" i="11"/>
  <c r="F8" i="11" s="1"/>
  <c r="F6" i="10"/>
  <c r="E33" i="10"/>
  <c r="F5" i="10" s="1"/>
  <c r="E35" i="10"/>
  <c r="F7" i="10" s="1"/>
  <c r="F34" i="10"/>
  <c r="B8" i="9"/>
  <c r="B7" i="9"/>
  <c r="B6" i="9"/>
  <c r="B5" i="9"/>
  <c r="B4" i="9"/>
  <c r="E4" i="9" l="1"/>
  <c r="E5" i="9"/>
  <c r="E6" i="9"/>
  <c r="E7" i="9"/>
  <c r="E8" i="9"/>
  <c r="E10" i="9"/>
  <c r="E11" i="9"/>
  <c r="E12" i="9"/>
  <c r="E13" i="9"/>
  <c r="E14" i="9"/>
  <c r="E15" i="9"/>
  <c r="E16" i="9"/>
  <c r="E17" i="9"/>
  <c r="E18" i="9"/>
  <c r="E19" i="9"/>
  <c r="E20" i="9"/>
  <c r="E21" i="9"/>
  <c r="E22" i="9"/>
  <c r="E23" i="9"/>
  <c r="E24" i="9"/>
  <c r="E25" i="9"/>
  <c r="E26" i="9"/>
  <c r="E27" i="9"/>
  <c r="E28" i="9"/>
  <c r="E32" i="9"/>
  <c r="F32" i="9"/>
  <c r="E33" i="9"/>
  <c r="F33" i="9"/>
  <c r="E34" i="9"/>
  <c r="F34" i="9"/>
  <c r="E35" i="9"/>
  <c r="F35" i="9"/>
  <c r="E36" i="9"/>
  <c r="F36" i="9"/>
  <c r="E37" i="9"/>
  <c r="F37" i="9"/>
  <c r="E38" i="9"/>
  <c r="F38" i="9"/>
  <c r="E39" i="9"/>
  <c r="F39" i="9"/>
  <c r="E40" i="9"/>
  <c r="F40" i="9"/>
  <c r="E41" i="9"/>
  <c r="F41" i="9"/>
  <c r="E42" i="9"/>
  <c r="F42" i="9"/>
  <c r="E43" i="9"/>
  <c r="F43" i="9"/>
  <c r="E44" i="9"/>
  <c r="F44" i="9"/>
  <c r="E45" i="9"/>
  <c r="F45" i="9"/>
  <c r="E46" i="9"/>
  <c r="F46" i="9"/>
  <c r="E47" i="9"/>
  <c r="F47" i="9"/>
  <c r="E48" i="9"/>
  <c r="F48" i="9"/>
  <c r="E49" i="9"/>
  <c r="F49" i="9"/>
  <c r="E50" i="9"/>
  <c r="F50" i="9"/>
  <c r="E51" i="9"/>
  <c r="F51" i="9"/>
  <c r="E52" i="9"/>
  <c r="F52" i="9"/>
  <c r="E53" i="9"/>
  <c r="F53" i="9"/>
  <c r="E54" i="9"/>
  <c r="F54" i="9"/>
  <c r="E55" i="9"/>
  <c r="F55" i="9"/>
  <c r="E56" i="9"/>
  <c r="F56" i="9"/>
  <c r="E57" i="9"/>
  <c r="F57" i="9"/>
  <c r="E58" i="9"/>
  <c r="F58" i="9"/>
  <c r="E59" i="9"/>
  <c r="F59" i="9"/>
  <c r="E60" i="9"/>
  <c r="F60" i="9"/>
  <c r="E61" i="9"/>
  <c r="F61" i="9"/>
  <c r="E62" i="9"/>
  <c r="F62" i="9"/>
  <c r="F11" i="9" l="1"/>
  <c r="F15" i="9"/>
  <c r="F17" i="9"/>
  <c r="F28" i="9"/>
  <c r="F22" i="9"/>
  <c r="F16" i="9"/>
  <c r="F13" i="9"/>
  <c r="F8" i="9"/>
  <c r="F25" i="9"/>
  <c r="F23" i="9"/>
  <c r="F27" i="9"/>
  <c r="F26" i="9"/>
  <c r="F24" i="9"/>
  <c r="F21" i="9"/>
  <c r="F19" i="9"/>
  <c r="F20" i="9"/>
  <c r="F18" i="9"/>
  <c r="F14" i="9"/>
  <c r="F12" i="9"/>
  <c r="F10" i="9"/>
  <c r="F7" i="9"/>
  <c r="F5" i="9"/>
  <c r="F6" i="9"/>
  <c r="F4" i="9"/>
</calcChain>
</file>

<file path=xl/sharedStrings.xml><?xml version="1.0" encoding="utf-8"?>
<sst xmlns="http://schemas.openxmlformats.org/spreadsheetml/2006/main" count="663" uniqueCount="48">
  <si>
    <t>فعالیت</t>
  </si>
  <si>
    <t>حدانتظار</t>
  </si>
  <si>
    <t>تعداد خدمت کارشناس تغذیه</t>
  </si>
  <si>
    <t>نمره</t>
  </si>
  <si>
    <t>درصد رسیدن به حدانتظار خدمت</t>
  </si>
  <si>
    <t xml:space="preserve">مدرک مورد نیاز برای ارزیابی </t>
  </si>
  <si>
    <t>مستندات مربوطه (نامه/تاییدیه)</t>
  </si>
  <si>
    <t>انتقال انتقاد ها، مشکلات، پیشنهادات و راهکارها به کارشناس ستاد شهرستان ارائه دهنده خدمت در سال اخیر (امتیاز ویژه)</t>
  </si>
  <si>
    <t>ابتکار در ارائه خدمات تغذیه ای در سطح منطقه  - ارائه ایده های نو به معاونت/دفتر در مورد خدمات/شاخص ها و برنامه ها- (امتیاز ویژه)</t>
  </si>
  <si>
    <t>نامه کتبی از مجری/معاونت</t>
  </si>
  <si>
    <t>همکاری در پژوهش مورد نیاز دفتر و معاونت بهداشتی -(امتیاز ویژه)</t>
  </si>
  <si>
    <t>رضایت سنجی فصلی از خدمات کارشناس تغذیه (ستاد شهرستان 4 نفر تماس تلفنی و در بازدید حضوری تعداد 4 نفر سوال شود.)</t>
  </si>
  <si>
    <t>اجرا/پایش و ارزشیابی و..... برنامه حمایت تغذیه ای کودکان زیر 5  و مادران باردارو شیرده سال با همکاری خیرین در شهرستان در یک سال اخیر</t>
  </si>
  <si>
    <t>مستندات بازدید</t>
  </si>
  <si>
    <t>بازدید فصلی از مدارس (مکمل یاری) در  یک سال اخیر</t>
  </si>
  <si>
    <t xml:space="preserve">نظارت بر شناسایی افراد واجد شرایط از مراقب سلامت ، آموزش نظارت بر عملکرد مراقب سلامت در شناسایی دقیق کودکان و مادران باردار و شیرده مطابق با دستورعمل ها </t>
  </si>
  <si>
    <t>محتوای تولید شده</t>
  </si>
  <si>
    <t>تولید محتوای اموزشی/مطلب علمی برای وبسایت/معاونت/دفتر در یک سال اخیر</t>
  </si>
  <si>
    <t>بروشور/پمفلت/مطلب تهیه شده</t>
  </si>
  <si>
    <t>تولید محتوای آموزشی برای آموزش جامعه در یک سال اخیر</t>
  </si>
  <si>
    <t>گواهی شرکت</t>
  </si>
  <si>
    <t>حضور در دوره ها و کارگاه های آموزشی در یک سال اخیر</t>
  </si>
  <si>
    <t>مستندات مشارکت</t>
  </si>
  <si>
    <t>(ازمون از بسته خدمت یا دستورالعمل ها)</t>
  </si>
  <si>
    <t>آگاهی سنجی کارشناس تغذیه از طریق آزمون (هر شش ماه یکبار)</t>
  </si>
  <si>
    <t>بازدید مراقبین سلامت/ بهورز هر سه ماه</t>
  </si>
  <si>
    <t>گواهی شرکت در جلسه</t>
  </si>
  <si>
    <t xml:space="preserve">حضور درجلسه با کارشناس مسئول شهرستان هر سه ماه </t>
  </si>
  <si>
    <t xml:space="preserve">در طی بازدید کارشناس تغذیه ستاد شهرستان از پزشک در خصوص پیگیری موارد ارجاع شده سئوال شود </t>
  </si>
  <si>
    <t>پیگیری از پزشک برای ارجاع گروه های هدف  به کارشناس تغذیه (ماهیانه) (هر ماه یک امتیاز)</t>
  </si>
  <si>
    <t xml:space="preserve">در طی بازدید کارشناس تغذیه ستاد شهرستان از مراقب سلامت در خصوص پیگیری موارد ارجاع شده سئوال شود </t>
  </si>
  <si>
    <t>پیگیری از مراقب سلامت برای ارجاع گروه های هدف به کارشناس تغذیه (ماهیانه) (هر ماه یک امتیاز)</t>
  </si>
  <si>
    <t>ابتدای سال اطلاعات جمعیتی (گروههای سنی و مراکز جمعی)  منطقه و شاخص مربوط به تن سنجی ، الگوی مصرف نامناسب مشاوره بیماریهای غیر واگیر هر شش ماه</t>
  </si>
  <si>
    <t>مشاهده مستندات</t>
  </si>
  <si>
    <t>آیا فعالیت های پیش بینی شده برنامه عملیاتی طبق جدول زمان بندی انجام گرفته است؟</t>
  </si>
  <si>
    <t>تهيه برنامه عملياتي مطابق با اهداف ابلاغی</t>
  </si>
  <si>
    <t xml:space="preserve">آیا برنامه عملیاتی (برنامه مداخله ای) سالیانه و جدول گانت  مطابق با مشکلات شایع منطقه در ابتدای سال طراحی شده و در حال اجرا می باشد؟  </t>
  </si>
  <si>
    <r>
      <rPr>
        <b/>
        <sz val="9"/>
        <color theme="1"/>
        <rFont val="B Nazanin"/>
        <charset val="178"/>
      </rPr>
      <t xml:space="preserve">امتیاز خدمت </t>
    </r>
    <r>
      <rPr>
        <b/>
        <sz val="8"/>
        <color theme="1"/>
        <rFont val="B Nazanin"/>
        <charset val="178"/>
      </rPr>
      <t>(به ازای هر واحد از آن خدمت)</t>
    </r>
  </si>
  <si>
    <t>ثبت ارزیابی (مراقبت)در سامانه سیب در فصل</t>
  </si>
  <si>
    <t>ثبت آموزش فردی(اقدام) در سامانه سیب در فصل</t>
  </si>
  <si>
    <t xml:space="preserve"> ثبت برنامه غذایی در سامانه سیب در فصل</t>
  </si>
  <si>
    <t xml:space="preserve"> جلسه آموزش برون  بخشی/گروهی در فصل</t>
  </si>
  <si>
    <t xml:space="preserve"> جلسه آموزش درون  بخشی درگروه در فصل</t>
  </si>
  <si>
    <t>گزارش فصلی عملکرد کارشناس تغذیه -  فقط قسمت سفید رنگ بر اساس کلیه مراکز و پایگاه ها تکمیل شود.</t>
  </si>
  <si>
    <t>آیا اطلاعات جمعیتی  سالانه (گروه سنی و مراکز جمعی و مدارس) و شاخص های مربوط به مشکلات تغذیه منطقه را استخراج  نموده است؟</t>
  </si>
  <si>
    <t>برگزاری جلسات آموزشی در  مناسبت های مرتبط با تغذیه (بسیج ملی تغذیه، روز جهانی غذا، هفته دیابت، روز جهانی تخم مرغ هفته تیروئید ،پوکی استخوان ....) تغذیه ای  در فصل گذشته</t>
  </si>
  <si>
    <t>اجرا/پایش و ارزشیابی و..... برنامه حمایت تغذیه ای کودکان زیر 5  سال  و مادران باردار و شیرده سال با همکاری کمیته امداد امام خمینی(ره) در یک سال اخیر</t>
  </si>
  <si>
    <t>نام و نام خانوادگی کارشناس تغذیه: …………سرجنع …تابستان  1402……………..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</si>
</sst>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78"/>
      <scheme val="minor"/>
    </font>
    <font>
      <sz val="11"/>
      <color theme="1"/>
      <name val="Calibri"/>
      <family val="2"/>
      <scheme val="minor"/>
    </font>
    <font>
      <b/>
      <sz val="11"/>
      <color theme="1"/>
      <name val="B Nazanin"/>
      <charset val="178"/>
    </font>
    <font>
      <sz val="11"/>
      <color theme="0"/>
      <name val="Calibri"/>
      <family val="2"/>
      <charset val="178"/>
      <scheme val="minor"/>
    </font>
    <font>
      <b/>
      <sz val="11"/>
      <color theme="1"/>
      <name val="Calibri"/>
      <family val="2"/>
      <charset val="178"/>
      <scheme val="minor"/>
    </font>
    <font>
      <b/>
      <sz val="11"/>
      <color theme="0"/>
      <name val="B Nazanin"/>
      <charset val="178"/>
    </font>
    <font>
      <sz val="11"/>
      <color theme="1"/>
      <name val="B Nazanin"/>
      <charset val="178"/>
    </font>
    <font>
      <b/>
      <sz val="11"/>
      <color theme="0"/>
      <name val="Calibri"/>
      <family val="2"/>
      <charset val="178"/>
      <scheme val="minor"/>
    </font>
    <font>
      <b/>
      <sz val="11"/>
      <name val="Calibri"/>
      <family val="2"/>
      <charset val="178"/>
      <scheme val="minor"/>
    </font>
    <font>
      <b/>
      <sz val="8"/>
      <color theme="1"/>
      <name val="B Nazanin"/>
      <charset val="178"/>
    </font>
    <font>
      <b/>
      <sz val="9"/>
      <color theme="1"/>
      <name val="B Nazanin"/>
      <charset val="178"/>
    </font>
    <font>
      <b/>
      <sz val="11"/>
      <color theme="1" tint="4.9989318521683403E-2"/>
      <name val="Calibri"/>
      <family val="2"/>
      <charset val="178"/>
      <scheme val="minor"/>
    </font>
    <font>
      <b/>
      <sz val="10"/>
      <color theme="1"/>
      <name val="B Nazanin"/>
      <charset val="178"/>
    </font>
    <font>
      <b/>
      <sz val="14"/>
      <color theme="1"/>
      <name val="B Titr"/>
      <charset val="178"/>
    </font>
  </fonts>
  <fills count="11">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s>
  <cellStyleXfs count="2">
    <xf numFmtId="0" fontId="0" fillId="0" borderId="0"/>
    <xf numFmtId="0" fontId="1" fillId="0" borderId="0"/>
  </cellStyleXfs>
  <cellXfs count="44">
    <xf numFmtId="0" fontId="0" fillId="0" borderId="0" xfId="0"/>
    <xf numFmtId="0" fontId="5" fillId="0" borderId="0" xfId="1" applyFont="1"/>
    <xf numFmtId="0" fontId="4" fillId="0" borderId="0" xfId="1" applyFont="1" applyAlignment="1">
      <alignment wrapText="1"/>
    </xf>
    <xf numFmtId="0" fontId="4" fillId="0" borderId="0" xfId="1" applyFont="1"/>
    <xf numFmtId="0" fontId="5" fillId="0" borderId="6" xfId="1" applyFont="1" applyBorder="1"/>
    <xf numFmtId="0" fontId="5" fillId="0" borderId="6" xfId="1" applyFont="1" applyBorder="1" applyAlignment="1">
      <alignment horizontal="center"/>
    </xf>
    <xf numFmtId="0" fontId="5" fillId="0" borderId="0" xfId="1" applyFont="1" applyAlignment="1">
      <alignment horizontal="right"/>
    </xf>
    <xf numFmtId="1" fontId="9" fillId="0" borderId="6" xfId="1" applyNumberFormat="1" applyFont="1" applyBorder="1"/>
    <xf numFmtId="0" fontId="5" fillId="6" borderId="6" xfId="1" applyFont="1" applyFill="1" applyBorder="1"/>
    <xf numFmtId="0" fontId="12" fillId="0" borderId="6" xfId="1" applyFont="1" applyBorder="1" applyAlignment="1">
      <alignment horizontal="center"/>
    </xf>
    <xf numFmtId="0" fontId="9" fillId="0" borderId="6" xfId="1" applyFont="1" applyBorder="1" applyAlignment="1">
      <alignment horizontal="center"/>
    </xf>
    <xf numFmtId="1" fontId="5" fillId="0" borderId="6" xfId="1" applyNumberFormat="1" applyFont="1" applyBorder="1"/>
    <xf numFmtId="0" fontId="8" fillId="0" borderId="0" xfId="1" applyFont="1"/>
    <xf numFmtId="0" fontId="1" fillId="0" borderId="0" xfId="1"/>
    <xf numFmtId="0" fontId="5" fillId="0" borderId="6" xfId="1" applyFont="1" applyBorder="1" applyAlignment="1">
      <alignment horizontal="right"/>
    </xf>
    <xf numFmtId="0" fontId="9" fillId="0" borderId="6" xfId="1" applyFont="1" applyBorder="1" applyAlignment="1">
      <alignment horizontal="right"/>
    </xf>
    <xf numFmtId="0" fontId="3" fillId="5" borderId="6" xfId="1" applyFont="1" applyFill="1" applyBorder="1" applyAlignment="1">
      <alignment horizontal="center" vertical="center"/>
    </xf>
    <xf numFmtId="1" fontId="3" fillId="4" borderId="6" xfId="1" applyNumberFormat="1" applyFont="1" applyFill="1" applyBorder="1" applyAlignment="1">
      <alignment horizontal="center" vertical="center"/>
    </xf>
    <xf numFmtId="0" fontId="3" fillId="7" borderId="6" xfId="1" applyFont="1" applyFill="1" applyBorder="1" applyAlignment="1">
      <alignment horizontal="center" vertical="center"/>
    </xf>
    <xf numFmtId="0" fontId="3" fillId="4" borderId="6" xfId="1" applyFont="1" applyFill="1" applyBorder="1" applyAlignment="1">
      <alignment horizontal="center" vertical="center"/>
    </xf>
    <xf numFmtId="0" fontId="3" fillId="8" borderId="1" xfId="1" applyFont="1" applyFill="1" applyBorder="1" applyAlignment="1">
      <alignment horizontal="right" vertical="center" wrapText="1"/>
    </xf>
    <xf numFmtId="0" fontId="3" fillId="2" borderId="1" xfId="1" applyFont="1" applyFill="1" applyBorder="1" applyAlignment="1">
      <alignment horizontal="right" vertical="center" wrapText="1"/>
    </xf>
    <xf numFmtId="0" fontId="3" fillId="5" borderId="6" xfId="1" applyFont="1" applyFill="1" applyBorder="1" applyAlignment="1">
      <alignment horizontal="center" vertical="center" wrapText="1"/>
    </xf>
    <xf numFmtId="0" fontId="3" fillId="2" borderId="1" xfId="1" applyFont="1" applyFill="1" applyBorder="1" applyAlignment="1">
      <alignment horizontal="right" vertical="center"/>
    </xf>
    <xf numFmtId="0" fontId="2" fillId="0" borderId="0" xfId="1" applyFont="1" applyAlignment="1">
      <alignment wrapText="1"/>
    </xf>
    <xf numFmtId="0" fontId="3" fillId="2" borderId="1" xfId="1" applyFont="1" applyFill="1" applyBorder="1" applyAlignment="1">
      <alignment vertical="center" wrapText="1"/>
    </xf>
    <xf numFmtId="0" fontId="3" fillId="2" borderId="1" xfId="1" applyFont="1" applyFill="1" applyBorder="1" applyAlignment="1">
      <alignment horizontal="right" vertical="center" readingOrder="2"/>
    </xf>
    <xf numFmtId="0" fontId="3" fillId="2" borderId="1" xfId="1" applyFont="1" applyFill="1" applyBorder="1" applyAlignment="1">
      <alignment horizontal="right" vertical="center" wrapText="1" readingOrder="2"/>
    </xf>
    <xf numFmtId="0" fontId="3"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3" fillId="2" borderId="6"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4" fillId="10" borderId="8" xfId="1" applyFont="1" applyFill="1" applyBorder="1" applyAlignment="1">
      <alignment horizontal="center"/>
    </xf>
    <xf numFmtId="0" fontId="14" fillId="10" borderId="7" xfId="1" applyFont="1" applyFill="1" applyBorder="1" applyAlignment="1">
      <alignment horizontal="center"/>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3" borderId="1" xfId="1" applyFont="1" applyFill="1" applyBorder="1" applyAlignment="1">
      <alignment horizontal="center" vertical="center" wrapText="1" readingOrder="2"/>
    </xf>
    <xf numFmtId="0" fontId="3" fillId="3" borderId="2" xfId="1" applyFont="1" applyFill="1" applyBorder="1" applyAlignment="1">
      <alignment horizontal="center" vertical="center" wrapText="1" readingOrder="2"/>
    </xf>
    <xf numFmtId="0" fontId="3" fillId="3" borderId="3" xfId="1" applyFont="1" applyFill="1" applyBorder="1" applyAlignment="1">
      <alignment horizontal="center" vertical="center" wrapText="1" readingOrder="2"/>
    </xf>
    <xf numFmtId="0" fontId="3" fillId="9" borderId="1" xfId="1" applyFont="1" applyFill="1" applyBorder="1" applyAlignment="1">
      <alignment horizontal="center" vertical="center" readingOrder="2"/>
    </xf>
    <xf numFmtId="0" fontId="3" fillId="9" borderId="2" xfId="1" applyFont="1" applyFill="1" applyBorder="1" applyAlignment="1">
      <alignment horizontal="center" vertical="center" readingOrder="2"/>
    </xf>
    <xf numFmtId="0" fontId="3" fillId="9" borderId="3" xfId="1" applyFont="1" applyFill="1" applyBorder="1" applyAlignment="1">
      <alignment horizontal="center" vertical="center" readingOrder="2"/>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71" sqref="D71"/>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c r="E4" s="17">
        <f>D4*C4</f>
        <v>0</v>
      </c>
      <c r="F4" s="17">
        <f>IF(E32&gt;=100,100,F32)</f>
        <v>0</v>
      </c>
      <c r="G4" s="16"/>
      <c r="I4" s="24"/>
      <c r="J4" s="12"/>
      <c r="K4" s="12"/>
    </row>
    <row r="5" spans="1:11" ht="33" customHeight="1" x14ac:dyDescent="0.25">
      <c r="A5" s="26" t="s">
        <v>39</v>
      </c>
      <c r="B5" s="19">
        <f>192*3</f>
        <v>576</v>
      </c>
      <c r="C5" s="19">
        <v>1</v>
      </c>
      <c r="D5" s="18"/>
      <c r="E5" s="17">
        <f>D5*C5</f>
        <v>0</v>
      </c>
      <c r="F5" s="17">
        <f>IF(E33&gt;=100,100,F33)</f>
        <v>0</v>
      </c>
      <c r="G5" s="16"/>
      <c r="I5" s="24"/>
      <c r="J5" s="12"/>
      <c r="K5" s="12"/>
    </row>
    <row r="6" spans="1:11" ht="33" customHeight="1" x14ac:dyDescent="0.25">
      <c r="A6" s="26" t="s">
        <v>40</v>
      </c>
      <c r="B6" s="19">
        <f>75*3</f>
        <v>225</v>
      </c>
      <c r="C6" s="19">
        <v>2</v>
      </c>
      <c r="D6" s="18"/>
      <c r="E6" s="17">
        <f>D6*C6</f>
        <v>0</v>
      </c>
      <c r="F6" s="17">
        <f>IF(E34&gt;=100,100,F34)</f>
        <v>0</v>
      </c>
      <c r="G6" s="16"/>
      <c r="I6" s="24"/>
      <c r="J6" s="12"/>
      <c r="K6" s="12"/>
    </row>
    <row r="7" spans="1:11" ht="33" customHeight="1" x14ac:dyDescent="0.25">
      <c r="A7" s="27" t="s">
        <v>41</v>
      </c>
      <c r="B7" s="19">
        <f>4*3</f>
        <v>12</v>
      </c>
      <c r="C7" s="19">
        <v>5</v>
      </c>
      <c r="D7" s="18"/>
      <c r="E7" s="17">
        <f>D7*C7</f>
        <v>0</v>
      </c>
      <c r="F7" s="17">
        <f>IF(E35&gt;=100,100,F35)</f>
        <v>0</v>
      </c>
      <c r="G7" s="16"/>
      <c r="I7" s="24"/>
      <c r="J7" s="12"/>
      <c r="K7" s="12"/>
    </row>
    <row r="8" spans="1:11" ht="33" customHeight="1" x14ac:dyDescent="0.25">
      <c r="A8" s="26" t="s">
        <v>42</v>
      </c>
      <c r="B8" s="19">
        <f>4*3</f>
        <v>12</v>
      </c>
      <c r="C8" s="19">
        <v>3</v>
      </c>
      <c r="D8" s="18"/>
      <c r="E8" s="17">
        <f>D8*C8</f>
        <v>0</v>
      </c>
      <c r="F8" s="17">
        <f>IF(E36&gt;=100,100,F36)</f>
        <v>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c r="E10" s="17">
        <f t="shared" ref="E10:E28" si="0">D10*C10</f>
        <v>0</v>
      </c>
      <c r="F10" s="17">
        <f t="shared" ref="F10:F28" si="1">IF(E37&gt;=100,100,F37)</f>
        <v>0</v>
      </c>
      <c r="G10" s="16" t="s">
        <v>35</v>
      </c>
      <c r="I10" s="24"/>
      <c r="J10" s="12"/>
      <c r="K10" s="12"/>
    </row>
    <row r="11" spans="1:11" ht="33" customHeight="1" x14ac:dyDescent="0.25">
      <c r="A11" s="23" t="s">
        <v>34</v>
      </c>
      <c r="B11" s="19">
        <v>1</v>
      </c>
      <c r="C11" s="19">
        <v>2</v>
      </c>
      <c r="D11" s="18"/>
      <c r="E11" s="17">
        <f t="shared" si="0"/>
        <v>0</v>
      </c>
      <c r="F11" s="17">
        <f t="shared" si="1"/>
        <v>0</v>
      </c>
      <c r="G11" s="22" t="s">
        <v>33</v>
      </c>
      <c r="I11" s="24"/>
      <c r="J11" s="12"/>
      <c r="K11" s="12"/>
    </row>
    <row r="12" spans="1:11" ht="47.25" customHeight="1" x14ac:dyDescent="0.25">
      <c r="A12" s="25" t="s">
        <v>44</v>
      </c>
      <c r="B12" s="19">
        <v>2</v>
      </c>
      <c r="C12" s="19">
        <v>3</v>
      </c>
      <c r="D12" s="18"/>
      <c r="E12" s="17">
        <f t="shared" si="0"/>
        <v>0</v>
      </c>
      <c r="F12" s="17">
        <f t="shared" si="1"/>
        <v>0</v>
      </c>
      <c r="G12" s="22" t="s">
        <v>32</v>
      </c>
      <c r="I12" s="24"/>
      <c r="J12" s="12"/>
      <c r="K12" s="12"/>
    </row>
    <row r="13" spans="1:11" ht="33" customHeight="1" x14ac:dyDescent="0.25">
      <c r="A13" s="23" t="s">
        <v>31</v>
      </c>
      <c r="B13" s="19">
        <v>3</v>
      </c>
      <c r="C13" s="19">
        <v>3</v>
      </c>
      <c r="D13" s="18"/>
      <c r="E13" s="17">
        <f t="shared" si="0"/>
        <v>0</v>
      </c>
      <c r="F13" s="17">
        <f t="shared" si="1"/>
        <v>0</v>
      </c>
      <c r="G13" s="22" t="s">
        <v>30</v>
      </c>
      <c r="H13" s="13"/>
      <c r="J13" s="12"/>
      <c r="K13" s="12"/>
    </row>
    <row r="14" spans="1:11" ht="33" customHeight="1" x14ac:dyDescent="0.25">
      <c r="A14" s="21" t="s">
        <v>29</v>
      </c>
      <c r="B14" s="19">
        <v>3</v>
      </c>
      <c r="C14" s="19">
        <v>3</v>
      </c>
      <c r="D14" s="18"/>
      <c r="E14" s="17">
        <f t="shared" si="0"/>
        <v>0</v>
      </c>
      <c r="F14" s="17">
        <f t="shared" si="1"/>
        <v>0</v>
      </c>
      <c r="G14" s="22" t="s">
        <v>28</v>
      </c>
      <c r="H14" s="13"/>
      <c r="J14" s="12"/>
      <c r="K14" s="12"/>
    </row>
    <row r="15" spans="1:11" ht="33" customHeight="1" x14ac:dyDescent="0.25">
      <c r="A15" s="21" t="s">
        <v>27</v>
      </c>
      <c r="B15" s="19">
        <v>1</v>
      </c>
      <c r="C15" s="19">
        <v>2</v>
      </c>
      <c r="D15" s="18"/>
      <c r="E15" s="17">
        <f t="shared" si="0"/>
        <v>0</v>
      </c>
      <c r="F15" s="17">
        <f t="shared" si="1"/>
        <v>0</v>
      </c>
      <c r="G15" s="16" t="s">
        <v>26</v>
      </c>
      <c r="H15" s="13"/>
      <c r="J15" s="12"/>
      <c r="K15" s="12"/>
    </row>
    <row r="16" spans="1:11" ht="33" customHeight="1" x14ac:dyDescent="0.25">
      <c r="A16" s="23" t="s">
        <v>25</v>
      </c>
      <c r="B16" s="19">
        <v>1</v>
      </c>
      <c r="C16" s="19">
        <v>2</v>
      </c>
      <c r="D16" s="18"/>
      <c r="E16" s="17">
        <f t="shared" si="0"/>
        <v>0</v>
      </c>
      <c r="F16" s="17">
        <f t="shared" si="1"/>
        <v>0</v>
      </c>
      <c r="G16" s="16" t="s">
        <v>13</v>
      </c>
      <c r="H16" s="13"/>
      <c r="J16" s="12"/>
      <c r="K16" s="12"/>
    </row>
    <row r="17" spans="1:11" ht="33" customHeight="1" x14ac:dyDescent="0.25">
      <c r="A17" s="21" t="s">
        <v>24</v>
      </c>
      <c r="B17" s="19">
        <v>1</v>
      </c>
      <c r="C17" s="19">
        <v>2</v>
      </c>
      <c r="D17" s="18"/>
      <c r="E17" s="17">
        <f t="shared" si="0"/>
        <v>0</v>
      </c>
      <c r="F17" s="17">
        <f t="shared" si="1"/>
        <v>0</v>
      </c>
      <c r="G17" s="16" t="s">
        <v>23</v>
      </c>
      <c r="H17" s="13"/>
      <c r="J17" s="12"/>
      <c r="K17" s="12"/>
    </row>
    <row r="18" spans="1:11" ht="34.5" customHeight="1" x14ac:dyDescent="0.25">
      <c r="A18" s="21" t="s">
        <v>45</v>
      </c>
      <c r="B18" s="19">
        <v>3</v>
      </c>
      <c r="C18" s="19">
        <v>3</v>
      </c>
      <c r="D18" s="18"/>
      <c r="E18" s="17">
        <f t="shared" si="0"/>
        <v>0</v>
      </c>
      <c r="F18" s="17">
        <f t="shared" si="1"/>
        <v>0</v>
      </c>
      <c r="G18" s="16" t="s">
        <v>22</v>
      </c>
      <c r="H18" s="13"/>
      <c r="J18" s="12"/>
      <c r="K18" s="12"/>
    </row>
    <row r="19" spans="1:11" ht="33" customHeight="1" x14ac:dyDescent="0.25">
      <c r="A19" s="21" t="s">
        <v>21</v>
      </c>
      <c r="B19" s="19">
        <v>1</v>
      </c>
      <c r="C19" s="19">
        <v>2</v>
      </c>
      <c r="D19" s="18"/>
      <c r="E19" s="17">
        <f t="shared" si="0"/>
        <v>0</v>
      </c>
      <c r="F19" s="17">
        <f t="shared" si="1"/>
        <v>0</v>
      </c>
      <c r="G19" s="16" t="s">
        <v>20</v>
      </c>
      <c r="H19" s="13"/>
      <c r="J19" s="12"/>
      <c r="K19" s="12"/>
    </row>
    <row r="20" spans="1:11" ht="33" customHeight="1" x14ac:dyDescent="0.25">
      <c r="A20" s="21" t="s">
        <v>19</v>
      </c>
      <c r="B20" s="19">
        <v>4</v>
      </c>
      <c r="C20" s="19">
        <v>1</v>
      </c>
      <c r="D20" s="18"/>
      <c r="E20" s="17">
        <f t="shared" si="0"/>
        <v>0</v>
      </c>
      <c r="F20" s="17">
        <f t="shared" si="1"/>
        <v>0</v>
      </c>
      <c r="G20" s="16" t="s">
        <v>18</v>
      </c>
      <c r="H20" s="13"/>
      <c r="J20" s="12"/>
      <c r="K20" s="12"/>
    </row>
    <row r="21" spans="1:11" ht="33" customHeight="1" x14ac:dyDescent="0.25">
      <c r="A21" s="21" t="s">
        <v>17</v>
      </c>
      <c r="B21" s="19">
        <v>3</v>
      </c>
      <c r="C21" s="19">
        <v>1</v>
      </c>
      <c r="D21" s="18"/>
      <c r="E21" s="17">
        <f t="shared" si="0"/>
        <v>0</v>
      </c>
      <c r="F21" s="17">
        <f t="shared" si="1"/>
        <v>0</v>
      </c>
      <c r="G21" s="22" t="s">
        <v>16</v>
      </c>
      <c r="H21" s="13"/>
      <c r="J21" s="12"/>
      <c r="K21" s="12"/>
    </row>
    <row r="22" spans="1:11" ht="33" customHeight="1" x14ac:dyDescent="0.25">
      <c r="A22" s="21" t="s">
        <v>46</v>
      </c>
      <c r="B22" s="19">
        <v>1</v>
      </c>
      <c r="C22" s="19">
        <v>2</v>
      </c>
      <c r="D22" s="18"/>
      <c r="E22" s="17">
        <f t="shared" si="0"/>
        <v>0</v>
      </c>
      <c r="F22" s="17">
        <f t="shared" si="1"/>
        <v>0</v>
      </c>
      <c r="G22" s="22" t="s">
        <v>15</v>
      </c>
      <c r="H22" s="13"/>
      <c r="J22" s="12"/>
      <c r="K22" s="12"/>
    </row>
    <row r="23" spans="1:11" ht="33" customHeight="1" x14ac:dyDescent="0.25">
      <c r="A23" s="23" t="s">
        <v>14</v>
      </c>
      <c r="B23" s="19">
        <v>2</v>
      </c>
      <c r="C23" s="19">
        <v>4</v>
      </c>
      <c r="D23" s="18"/>
      <c r="E23" s="17">
        <f t="shared" si="0"/>
        <v>0</v>
      </c>
      <c r="F23" s="17">
        <f t="shared" si="1"/>
        <v>0</v>
      </c>
      <c r="G23" s="16" t="s">
        <v>13</v>
      </c>
      <c r="H23" s="13"/>
      <c r="J23" s="12"/>
      <c r="K23" s="12"/>
    </row>
    <row r="24" spans="1:11" ht="33" customHeight="1" x14ac:dyDescent="0.25">
      <c r="A24" s="21" t="s">
        <v>12</v>
      </c>
      <c r="B24" s="19">
        <v>1</v>
      </c>
      <c r="C24" s="19">
        <v>4</v>
      </c>
      <c r="D24" s="18"/>
      <c r="E24" s="17">
        <f t="shared" si="0"/>
        <v>0</v>
      </c>
      <c r="F24" s="17">
        <f t="shared" si="1"/>
        <v>0</v>
      </c>
      <c r="G24" s="22"/>
      <c r="H24" s="13"/>
      <c r="J24" s="12"/>
      <c r="K24" s="12"/>
    </row>
    <row r="25" spans="1:11" ht="33" customHeight="1" x14ac:dyDescent="0.25">
      <c r="A25" s="21" t="s">
        <v>11</v>
      </c>
      <c r="B25" s="19">
        <v>4</v>
      </c>
      <c r="C25" s="19">
        <v>4</v>
      </c>
      <c r="D25" s="18"/>
      <c r="E25" s="17">
        <f t="shared" si="0"/>
        <v>0</v>
      </c>
      <c r="F25" s="17">
        <f t="shared" si="1"/>
        <v>0</v>
      </c>
      <c r="G25" s="16" t="s">
        <v>6</v>
      </c>
      <c r="H25" s="13"/>
      <c r="J25" s="12"/>
      <c r="K25" s="12"/>
    </row>
    <row r="26" spans="1:11" ht="33" customHeight="1" x14ac:dyDescent="0.25">
      <c r="A26" s="20" t="s">
        <v>10</v>
      </c>
      <c r="B26" s="19">
        <v>1</v>
      </c>
      <c r="C26" s="19">
        <v>5</v>
      </c>
      <c r="D26" s="18"/>
      <c r="E26" s="17">
        <f t="shared" si="0"/>
        <v>0</v>
      </c>
      <c r="F26" s="17">
        <f t="shared" si="1"/>
        <v>0</v>
      </c>
      <c r="G26" s="16" t="s">
        <v>9</v>
      </c>
      <c r="H26" s="13"/>
      <c r="J26" s="12"/>
      <c r="K26" s="12"/>
    </row>
    <row r="27" spans="1:11" ht="33" customHeight="1" x14ac:dyDescent="0.25">
      <c r="A27" s="20" t="s">
        <v>8</v>
      </c>
      <c r="B27" s="19">
        <v>1</v>
      </c>
      <c r="C27" s="19">
        <v>3</v>
      </c>
      <c r="D27" s="18"/>
      <c r="E27" s="17">
        <f t="shared" si="0"/>
        <v>0</v>
      </c>
      <c r="F27" s="17">
        <f t="shared" si="1"/>
        <v>0</v>
      </c>
      <c r="G27" s="16" t="s">
        <v>6</v>
      </c>
      <c r="H27" s="13"/>
      <c r="J27" s="12"/>
      <c r="K27" s="12"/>
    </row>
    <row r="28" spans="1:11" ht="33" customHeight="1" x14ac:dyDescent="0.25">
      <c r="A28" s="20" t="s">
        <v>7</v>
      </c>
      <c r="B28" s="19">
        <v>1</v>
      </c>
      <c r="C28" s="19">
        <v>3</v>
      </c>
      <c r="D28" s="18"/>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0</v>
      </c>
      <c r="F32" s="7">
        <f>D4/B4*100</f>
        <v>0</v>
      </c>
      <c r="G32" s="11"/>
    </row>
    <row r="33" spans="3:7" hidden="1" x14ac:dyDescent="0.25">
      <c r="C33" s="11"/>
      <c r="D33" s="10"/>
      <c r="E33" s="7">
        <f>D5/B5*100</f>
        <v>0</v>
      </c>
      <c r="F33" s="7">
        <f>D5/B5*100</f>
        <v>0</v>
      </c>
      <c r="G33" s="11"/>
    </row>
    <row r="34" spans="3:7" hidden="1" x14ac:dyDescent="0.25">
      <c r="D34" s="10"/>
      <c r="E34" s="7">
        <f>D6/B6*100</f>
        <v>0</v>
      </c>
      <c r="F34" s="7">
        <f>D6/B6*100</f>
        <v>0</v>
      </c>
    </row>
    <row r="35" spans="3:7" hidden="1" x14ac:dyDescent="0.25">
      <c r="D35" s="10"/>
      <c r="E35" s="7">
        <f>D7/B7*100</f>
        <v>0</v>
      </c>
      <c r="F35" s="7">
        <f>D7/B7*100</f>
        <v>0</v>
      </c>
    </row>
    <row r="36" spans="3:7" hidden="1" x14ac:dyDescent="0.25">
      <c r="D36" s="10"/>
      <c r="E36" s="7">
        <f>D8/B8*100</f>
        <v>0</v>
      </c>
      <c r="F36" s="7">
        <f>D8/B8*100</f>
        <v>0</v>
      </c>
    </row>
    <row r="37" spans="3:7" hidden="1" x14ac:dyDescent="0.25">
      <c r="D37" s="10"/>
      <c r="E37" s="7">
        <f t="shared" ref="E37:E55" si="2">D10/B10*100</f>
        <v>0</v>
      </c>
      <c r="F37" s="7">
        <f t="shared" ref="F37:F55" si="3">D10/B10*100</f>
        <v>0</v>
      </c>
    </row>
    <row r="38" spans="3:7" hidden="1" x14ac:dyDescent="0.25">
      <c r="D38" s="10"/>
      <c r="E38" s="7">
        <f t="shared" si="2"/>
        <v>0</v>
      </c>
      <c r="F38" s="7">
        <f t="shared" si="3"/>
        <v>0</v>
      </c>
    </row>
    <row r="39" spans="3:7" hidden="1" x14ac:dyDescent="0.25">
      <c r="D39" s="10"/>
      <c r="E39" s="7">
        <f t="shared" si="2"/>
        <v>0</v>
      </c>
      <c r="F39" s="7">
        <f t="shared" si="3"/>
        <v>0</v>
      </c>
    </row>
    <row r="40" spans="3:7" hidden="1" x14ac:dyDescent="0.25">
      <c r="D40" s="10"/>
      <c r="E40" s="7">
        <f t="shared" si="2"/>
        <v>0</v>
      </c>
      <c r="F40" s="7">
        <f t="shared" si="3"/>
        <v>0</v>
      </c>
    </row>
    <row r="41" spans="3:7" hidden="1" x14ac:dyDescent="0.25">
      <c r="D41" s="10"/>
      <c r="E41" s="7">
        <f t="shared" si="2"/>
        <v>0</v>
      </c>
      <c r="F41" s="7">
        <f t="shared" si="3"/>
        <v>0</v>
      </c>
    </row>
    <row r="42" spans="3:7" hidden="1" x14ac:dyDescent="0.25">
      <c r="D42" s="10"/>
      <c r="E42" s="7">
        <f t="shared" si="2"/>
        <v>0</v>
      </c>
      <c r="F42" s="7">
        <f t="shared" si="3"/>
        <v>0</v>
      </c>
    </row>
    <row r="43" spans="3:7" hidden="1" x14ac:dyDescent="0.25">
      <c r="D43" s="10"/>
      <c r="E43" s="7">
        <f t="shared" si="2"/>
        <v>0</v>
      </c>
      <c r="F43" s="7">
        <f t="shared" si="3"/>
        <v>0</v>
      </c>
    </row>
    <row r="44" spans="3:7" hidden="1" x14ac:dyDescent="0.25">
      <c r="D44" s="10"/>
      <c r="E44" s="7">
        <f t="shared" si="2"/>
        <v>0</v>
      </c>
      <c r="F44" s="7">
        <f t="shared" si="3"/>
        <v>0</v>
      </c>
    </row>
    <row r="45" spans="3:7" hidden="1" x14ac:dyDescent="0.25">
      <c r="D45" s="9"/>
      <c r="E45" s="7">
        <f t="shared" si="2"/>
        <v>0</v>
      </c>
      <c r="F45" s="7">
        <f t="shared" si="3"/>
        <v>0</v>
      </c>
    </row>
    <row r="46" spans="3:7" hidden="1" x14ac:dyDescent="0.25">
      <c r="D46" s="9"/>
      <c r="E46" s="7">
        <f t="shared" si="2"/>
        <v>0</v>
      </c>
      <c r="F46" s="7">
        <f t="shared" si="3"/>
        <v>0</v>
      </c>
    </row>
    <row r="47" spans="3:7" hidden="1" x14ac:dyDescent="0.25">
      <c r="D47" s="9"/>
      <c r="E47" s="7">
        <f t="shared" si="2"/>
        <v>0</v>
      </c>
      <c r="F47" s="7">
        <f t="shared" si="3"/>
        <v>0</v>
      </c>
    </row>
    <row r="48" spans="3:7" hidden="1" x14ac:dyDescent="0.25">
      <c r="D48" s="9"/>
      <c r="E48" s="7">
        <f t="shared" si="2"/>
        <v>0</v>
      </c>
      <c r="F48" s="7">
        <f t="shared" si="3"/>
        <v>0</v>
      </c>
    </row>
    <row r="49" spans="4:7" hidden="1" x14ac:dyDescent="0.25">
      <c r="D49" s="9"/>
      <c r="E49" s="7">
        <f t="shared" si="2"/>
        <v>0</v>
      </c>
      <c r="F49" s="7">
        <f t="shared" si="3"/>
        <v>0</v>
      </c>
    </row>
    <row r="50" spans="4:7" hidden="1" x14ac:dyDescent="0.25">
      <c r="D50" s="9"/>
      <c r="E50" s="7">
        <f t="shared" si="2"/>
        <v>0</v>
      </c>
      <c r="F50" s="7">
        <f t="shared" si="3"/>
        <v>0</v>
      </c>
    </row>
    <row r="51" spans="4:7" hidden="1" x14ac:dyDescent="0.25">
      <c r="D51" s="9"/>
      <c r="E51" s="7">
        <f t="shared" si="2"/>
        <v>0</v>
      </c>
      <c r="F51" s="7">
        <f t="shared" si="3"/>
        <v>0</v>
      </c>
    </row>
    <row r="52" spans="4:7" hidden="1" x14ac:dyDescent="0.25">
      <c r="E52" s="7">
        <f t="shared" si="2"/>
        <v>0</v>
      </c>
      <c r="F52" s="7">
        <f t="shared" si="3"/>
        <v>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7798-B02A-4B68-A01A-645D06540650}">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10" sqref="D10:D28"/>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v>309</v>
      </c>
      <c r="E4" s="17">
        <f>D4*C4</f>
        <v>309</v>
      </c>
      <c r="F4" s="17">
        <f>IF(E32&gt;=100,100,F32)</f>
        <v>80.46875</v>
      </c>
      <c r="G4" s="16"/>
      <c r="I4" s="24"/>
      <c r="J4" s="12"/>
      <c r="K4" s="12"/>
    </row>
    <row r="5" spans="1:11" ht="33" customHeight="1" x14ac:dyDescent="0.25">
      <c r="A5" s="26" t="s">
        <v>39</v>
      </c>
      <c r="B5" s="19">
        <f>192*3</f>
        <v>576</v>
      </c>
      <c r="C5" s="19">
        <v>1</v>
      </c>
      <c r="D5" s="18">
        <v>523</v>
      </c>
      <c r="E5" s="17">
        <f>D5*C5</f>
        <v>523</v>
      </c>
      <c r="F5" s="17">
        <f>IF(E33&gt;=100,100,F33)</f>
        <v>90.798611111111114</v>
      </c>
      <c r="G5" s="16"/>
      <c r="I5" s="24"/>
      <c r="J5" s="12"/>
      <c r="K5" s="12"/>
    </row>
    <row r="6" spans="1:11" ht="33" customHeight="1" x14ac:dyDescent="0.25">
      <c r="A6" s="26" t="s">
        <v>40</v>
      </c>
      <c r="B6" s="19">
        <f>75*3</f>
        <v>225</v>
      </c>
      <c r="C6" s="19">
        <v>2</v>
      </c>
      <c r="D6" s="18">
        <v>307</v>
      </c>
      <c r="E6" s="17">
        <f>D6*C6</f>
        <v>614</v>
      </c>
      <c r="F6" s="17">
        <f>IF(E34&gt;=100,100,F34)</f>
        <v>100</v>
      </c>
      <c r="G6" s="16"/>
      <c r="I6" s="24"/>
      <c r="J6" s="12"/>
      <c r="K6" s="12"/>
    </row>
    <row r="7" spans="1:11" ht="33" customHeight="1" x14ac:dyDescent="0.25">
      <c r="A7" s="27" t="s">
        <v>41</v>
      </c>
      <c r="B7" s="19">
        <f>4*3</f>
        <v>12</v>
      </c>
      <c r="C7" s="19">
        <v>5</v>
      </c>
      <c r="D7" s="18">
        <v>8</v>
      </c>
      <c r="E7" s="17">
        <f>D7*C7</f>
        <v>40</v>
      </c>
      <c r="F7" s="17">
        <f>IF(E35&gt;=100,100,F35)</f>
        <v>66.666666666666657</v>
      </c>
      <c r="G7" s="16"/>
      <c r="I7" s="24"/>
      <c r="J7" s="12"/>
      <c r="K7" s="12"/>
    </row>
    <row r="8" spans="1:11" ht="33" customHeight="1" x14ac:dyDescent="0.25">
      <c r="A8" s="26" t="s">
        <v>42</v>
      </c>
      <c r="B8" s="19">
        <f>4*3</f>
        <v>12</v>
      </c>
      <c r="C8" s="19">
        <v>3</v>
      </c>
      <c r="D8" s="18">
        <v>9</v>
      </c>
      <c r="E8" s="17">
        <f>D8*C8</f>
        <v>27</v>
      </c>
      <c r="F8" s="17">
        <f>IF(E36&gt;=100,100,F36)</f>
        <v>75</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v>1</v>
      </c>
      <c r="E10" s="17">
        <f t="shared" ref="E10:E28" si="0">D10*C10</f>
        <v>5</v>
      </c>
      <c r="F10" s="17">
        <f t="shared" ref="F10:F28" si="1">IF(E37&gt;=100,100,F37)</f>
        <v>100</v>
      </c>
      <c r="G10" s="16" t="s">
        <v>35</v>
      </c>
      <c r="I10" s="24"/>
      <c r="J10" s="12"/>
      <c r="K10" s="12"/>
    </row>
    <row r="11" spans="1:11" ht="33" customHeight="1" x14ac:dyDescent="0.25">
      <c r="A11" s="23" t="s">
        <v>34</v>
      </c>
      <c r="B11" s="19">
        <v>1</v>
      </c>
      <c r="C11" s="19">
        <v>2</v>
      </c>
      <c r="D11" s="18">
        <v>1</v>
      </c>
      <c r="E11" s="17">
        <f t="shared" si="0"/>
        <v>2</v>
      </c>
      <c r="F11" s="17">
        <f t="shared" si="1"/>
        <v>100</v>
      </c>
      <c r="G11" s="22" t="s">
        <v>33</v>
      </c>
      <c r="I11" s="24"/>
      <c r="J11" s="12"/>
      <c r="K11" s="12"/>
    </row>
    <row r="12" spans="1:11" ht="47.25" customHeight="1" x14ac:dyDescent="0.25">
      <c r="A12" s="25" t="s">
        <v>44</v>
      </c>
      <c r="B12" s="19">
        <v>2</v>
      </c>
      <c r="C12" s="19">
        <v>3</v>
      </c>
      <c r="D12" s="18">
        <v>2</v>
      </c>
      <c r="E12" s="17">
        <f t="shared" si="0"/>
        <v>6</v>
      </c>
      <c r="F12" s="17">
        <f t="shared" si="1"/>
        <v>100</v>
      </c>
      <c r="G12" s="22" t="s">
        <v>32</v>
      </c>
      <c r="I12" s="24"/>
      <c r="J12" s="12"/>
      <c r="K12" s="12"/>
    </row>
    <row r="13" spans="1:11" ht="33" customHeight="1" x14ac:dyDescent="0.25">
      <c r="A13" s="23" t="s">
        <v>31</v>
      </c>
      <c r="B13" s="19">
        <v>3</v>
      </c>
      <c r="C13" s="19">
        <v>3</v>
      </c>
      <c r="D13" s="18">
        <v>3</v>
      </c>
      <c r="E13" s="17">
        <f t="shared" si="0"/>
        <v>9</v>
      </c>
      <c r="F13" s="17">
        <f t="shared" si="1"/>
        <v>100</v>
      </c>
      <c r="G13" s="22" t="s">
        <v>30</v>
      </c>
      <c r="H13" s="13"/>
      <c r="J13" s="12"/>
      <c r="K13" s="12"/>
    </row>
    <row r="14" spans="1:11" ht="33" customHeight="1" x14ac:dyDescent="0.25">
      <c r="A14" s="21" t="s">
        <v>29</v>
      </c>
      <c r="B14" s="19">
        <v>3</v>
      </c>
      <c r="C14" s="19">
        <v>3</v>
      </c>
      <c r="D14" s="18">
        <v>3</v>
      </c>
      <c r="E14" s="17">
        <f t="shared" si="0"/>
        <v>9</v>
      </c>
      <c r="F14" s="17">
        <f t="shared" si="1"/>
        <v>100</v>
      </c>
      <c r="G14" s="22" t="s">
        <v>28</v>
      </c>
      <c r="H14" s="13"/>
      <c r="J14" s="12"/>
      <c r="K14" s="12"/>
    </row>
    <row r="15" spans="1:11" ht="33" customHeight="1" x14ac:dyDescent="0.25">
      <c r="A15" s="21" t="s">
        <v>27</v>
      </c>
      <c r="B15" s="19">
        <v>1</v>
      </c>
      <c r="C15" s="19">
        <v>2</v>
      </c>
      <c r="D15" s="18">
        <v>1</v>
      </c>
      <c r="E15" s="17">
        <f t="shared" si="0"/>
        <v>2</v>
      </c>
      <c r="F15" s="17">
        <f t="shared" si="1"/>
        <v>100</v>
      </c>
      <c r="G15" s="16" t="s">
        <v>26</v>
      </c>
      <c r="H15" s="13"/>
      <c r="J15" s="12"/>
      <c r="K15" s="12"/>
    </row>
    <row r="16" spans="1:11" ht="33" customHeight="1" x14ac:dyDescent="0.25">
      <c r="A16" s="23" t="s">
        <v>25</v>
      </c>
      <c r="B16" s="19">
        <v>1</v>
      </c>
      <c r="C16" s="19">
        <v>2</v>
      </c>
      <c r="D16" s="18">
        <v>1</v>
      </c>
      <c r="E16" s="17">
        <f t="shared" si="0"/>
        <v>2</v>
      </c>
      <c r="F16" s="17">
        <f t="shared" si="1"/>
        <v>100</v>
      </c>
      <c r="G16" s="16" t="s">
        <v>13</v>
      </c>
      <c r="H16" s="13"/>
      <c r="J16" s="12"/>
      <c r="K16" s="12"/>
    </row>
    <row r="17" spans="1:11" ht="33" customHeight="1" x14ac:dyDescent="0.25">
      <c r="A17" s="21" t="s">
        <v>24</v>
      </c>
      <c r="B17" s="19">
        <v>1</v>
      </c>
      <c r="C17" s="19">
        <v>2</v>
      </c>
      <c r="D17" s="18">
        <v>1</v>
      </c>
      <c r="E17" s="17">
        <f t="shared" si="0"/>
        <v>2</v>
      </c>
      <c r="F17" s="17">
        <f t="shared" si="1"/>
        <v>100</v>
      </c>
      <c r="G17" s="16" t="s">
        <v>23</v>
      </c>
      <c r="H17" s="13"/>
      <c r="J17" s="12"/>
      <c r="K17" s="12"/>
    </row>
    <row r="18" spans="1:11" ht="34.5" customHeight="1" x14ac:dyDescent="0.25">
      <c r="A18" s="21" t="s">
        <v>45</v>
      </c>
      <c r="B18" s="19">
        <v>3</v>
      </c>
      <c r="C18" s="19">
        <v>3</v>
      </c>
      <c r="D18" s="18">
        <v>3</v>
      </c>
      <c r="E18" s="17">
        <f t="shared" si="0"/>
        <v>9</v>
      </c>
      <c r="F18" s="17">
        <f t="shared" si="1"/>
        <v>100</v>
      </c>
      <c r="G18" s="16" t="s">
        <v>22</v>
      </c>
      <c r="H18" s="13"/>
      <c r="J18" s="12"/>
      <c r="K18" s="12"/>
    </row>
    <row r="19" spans="1:11" ht="33" customHeight="1" x14ac:dyDescent="0.25">
      <c r="A19" s="21" t="s">
        <v>21</v>
      </c>
      <c r="B19" s="19">
        <v>1</v>
      </c>
      <c r="C19" s="19">
        <v>2</v>
      </c>
      <c r="D19" s="18">
        <v>1</v>
      </c>
      <c r="E19" s="17">
        <f t="shared" si="0"/>
        <v>2</v>
      </c>
      <c r="F19" s="17">
        <f t="shared" si="1"/>
        <v>100</v>
      </c>
      <c r="G19" s="16" t="s">
        <v>20</v>
      </c>
      <c r="H19" s="13"/>
      <c r="J19" s="12"/>
      <c r="K19" s="12"/>
    </row>
    <row r="20" spans="1:11" ht="33" customHeight="1" x14ac:dyDescent="0.25">
      <c r="A20" s="21" t="s">
        <v>19</v>
      </c>
      <c r="B20" s="19">
        <v>4</v>
      </c>
      <c r="C20" s="19">
        <v>1</v>
      </c>
      <c r="D20" s="18">
        <v>4</v>
      </c>
      <c r="E20" s="17">
        <f t="shared" si="0"/>
        <v>4</v>
      </c>
      <c r="F20" s="17">
        <f t="shared" si="1"/>
        <v>100</v>
      </c>
      <c r="G20" s="16" t="s">
        <v>18</v>
      </c>
      <c r="H20" s="13"/>
      <c r="J20" s="12"/>
      <c r="K20" s="12"/>
    </row>
    <row r="21" spans="1:11" ht="33" customHeight="1" x14ac:dyDescent="0.25">
      <c r="A21" s="21" t="s">
        <v>17</v>
      </c>
      <c r="B21" s="19">
        <v>3</v>
      </c>
      <c r="C21" s="19">
        <v>1</v>
      </c>
      <c r="D21" s="18">
        <v>1</v>
      </c>
      <c r="E21" s="17">
        <f t="shared" si="0"/>
        <v>1</v>
      </c>
      <c r="F21" s="17">
        <f t="shared" si="1"/>
        <v>33.333333333333329</v>
      </c>
      <c r="G21" s="22" t="s">
        <v>16</v>
      </c>
      <c r="H21" s="13"/>
      <c r="J21" s="12"/>
      <c r="K21" s="12"/>
    </row>
    <row r="22" spans="1:11" ht="33" customHeight="1" x14ac:dyDescent="0.25">
      <c r="A22" s="21" t="s">
        <v>46</v>
      </c>
      <c r="B22" s="19">
        <v>1</v>
      </c>
      <c r="C22" s="19">
        <v>2</v>
      </c>
      <c r="D22" s="18">
        <v>1</v>
      </c>
      <c r="E22" s="17">
        <f t="shared" si="0"/>
        <v>2</v>
      </c>
      <c r="F22" s="17">
        <f t="shared" si="1"/>
        <v>100</v>
      </c>
      <c r="G22" s="22" t="s">
        <v>15</v>
      </c>
      <c r="H22" s="13"/>
      <c r="J22" s="12"/>
      <c r="K22" s="12"/>
    </row>
    <row r="23" spans="1:11" ht="33" customHeight="1" x14ac:dyDescent="0.25">
      <c r="A23" s="23" t="s">
        <v>14</v>
      </c>
      <c r="B23" s="19">
        <v>2</v>
      </c>
      <c r="C23" s="19">
        <v>4</v>
      </c>
      <c r="D23" s="18">
        <v>2</v>
      </c>
      <c r="E23" s="17">
        <f t="shared" si="0"/>
        <v>8</v>
      </c>
      <c r="F23" s="17">
        <f t="shared" si="1"/>
        <v>100</v>
      </c>
      <c r="G23" s="16" t="s">
        <v>13</v>
      </c>
      <c r="H23" s="13"/>
      <c r="J23" s="12"/>
      <c r="K23" s="12"/>
    </row>
    <row r="24" spans="1:11" ht="33" customHeight="1" x14ac:dyDescent="0.25">
      <c r="A24" s="21" t="s">
        <v>12</v>
      </c>
      <c r="B24" s="19">
        <v>1</v>
      </c>
      <c r="C24" s="19">
        <v>4</v>
      </c>
      <c r="D24" s="18">
        <v>1</v>
      </c>
      <c r="E24" s="17">
        <f t="shared" si="0"/>
        <v>4</v>
      </c>
      <c r="F24" s="17">
        <f t="shared" si="1"/>
        <v>100</v>
      </c>
      <c r="G24" s="22"/>
      <c r="H24" s="13"/>
      <c r="J24" s="12"/>
      <c r="K24" s="12"/>
    </row>
    <row r="25" spans="1:11" ht="33" customHeight="1" x14ac:dyDescent="0.25">
      <c r="A25" s="21" t="s">
        <v>11</v>
      </c>
      <c r="B25" s="19">
        <v>4</v>
      </c>
      <c r="C25" s="19">
        <v>4</v>
      </c>
      <c r="D25" s="18">
        <v>4</v>
      </c>
      <c r="E25" s="17">
        <f t="shared" si="0"/>
        <v>16</v>
      </c>
      <c r="F25" s="17">
        <f t="shared" si="1"/>
        <v>100</v>
      </c>
      <c r="G25" s="16" t="s">
        <v>6</v>
      </c>
      <c r="H25" s="13"/>
      <c r="J25" s="12"/>
      <c r="K25" s="12"/>
    </row>
    <row r="26" spans="1:11" ht="33" customHeight="1" x14ac:dyDescent="0.25">
      <c r="A26" s="20" t="s">
        <v>10</v>
      </c>
      <c r="B26" s="19">
        <v>1</v>
      </c>
      <c r="C26" s="19">
        <v>5</v>
      </c>
      <c r="D26" s="18"/>
      <c r="E26" s="17">
        <f t="shared" si="0"/>
        <v>0</v>
      </c>
      <c r="F26" s="17">
        <f t="shared" si="1"/>
        <v>0</v>
      </c>
      <c r="G26" s="16" t="s">
        <v>9</v>
      </c>
      <c r="H26" s="13"/>
      <c r="J26" s="12"/>
      <c r="K26" s="12"/>
    </row>
    <row r="27" spans="1:11" ht="33" customHeight="1" x14ac:dyDescent="0.25">
      <c r="A27" s="20" t="s">
        <v>8</v>
      </c>
      <c r="B27" s="19">
        <v>1</v>
      </c>
      <c r="C27" s="19">
        <v>3</v>
      </c>
      <c r="D27" s="18"/>
      <c r="E27" s="17">
        <f t="shared" si="0"/>
        <v>0</v>
      </c>
      <c r="F27" s="17">
        <f t="shared" si="1"/>
        <v>0</v>
      </c>
      <c r="G27" s="16" t="s">
        <v>6</v>
      </c>
      <c r="H27" s="13"/>
      <c r="J27" s="12"/>
      <c r="K27" s="12"/>
    </row>
    <row r="28" spans="1:11" ht="33" customHeight="1" x14ac:dyDescent="0.25">
      <c r="A28" s="20" t="s">
        <v>7</v>
      </c>
      <c r="B28" s="19">
        <v>1</v>
      </c>
      <c r="C28" s="19">
        <v>3</v>
      </c>
      <c r="D28" s="18"/>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80.46875</v>
      </c>
      <c r="F32" s="7">
        <f>D4/B4*100</f>
        <v>80.46875</v>
      </c>
      <c r="G32" s="11"/>
    </row>
    <row r="33" spans="3:7" hidden="1" x14ac:dyDescent="0.25">
      <c r="C33" s="11"/>
      <c r="D33" s="10"/>
      <c r="E33" s="7">
        <f>D5/B5*100</f>
        <v>90.798611111111114</v>
      </c>
      <c r="F33" s="7">
        <f>D5/B5*100</f>
        <v>90.798611111111114</v>
      </c>
      <c r="G33" s="11"/>
    </row>
    <row r="34" spans="3:7" hidden="1" x14ac:dyDescent="0.25">
      <c r="D34" s="10"/>
      <c r="E34" s="7">
        <f>D6/B6*100</f>
        <v>136.44444444444443</v>
      </c>
      <c r="F34" s="7">
        <f>D6/B6*100</f>
        <v>136.44444444444443</v>
      </c>
    </row>
    <row r="35" spans="3:7" hidden="1" x14ac:dyDescent="0.25">
      <c r="D35" s="10"/>
      <c r="E35" s="7">
        <f>D7/B7*100</f>
        <v>66.666666666666657</v>
      </c>
      <c r="F35" s="7">
        <f>D7/B7*100</f>
        <v>66.666666666666657</v>
      </c>
    </row>
    <row r="36" spans="3:7" hidden="1" x14ac:dyDescent="0.25">
      <c r="D36" s="10"/>
      <c r="E36" s="7">
        <f>D8/B8*100</f>
        <v>75</v>
      </c>
      <c r="F36" s="7">
        <f>D8/B8*100</f>
        <v>75</v>
      </c>
    </row>
    <row r="37" spans="3:7" hidden="1" x14ac:dyDescent="0.25">
      <c r="D37" s="10"/>
      <c r="E37" s="7">
        <f t="shared" ref="E37:E55" si="2">D10/B10*100</f>
        <v>100</v>
      </c>
      <c r="F37" s="7">
        <f t="shared" ref="F37:F55" si="3">D10/B10*100</f>
        <v>100</v>
      </c>
    </row>
    <row r="38" spans="3:7" hidden="1" x14ac:dyDescent="0.25">
      <c r="D38" s="10"/>
      <c r="E38" s="7">
        <f t="shared" si="2"/>
        <v>100</v>
      </c>
      <c r="F38" s="7">
        <f t="shared" si="3"/>
        <v>100</v>
      </c>
    </row>
    <row r="39" spans="3:7" hidden="1" x14ac:dyDescent="0.25">
      <c r="D39" s="10"/>
      <c r="E39" s="7">
        <f t="shared" si="2"/>
        <v>100</v>
      </c>
      <c r="F39" s="7">
        <f t="shared" si="3"/>
        <v>100</v>
      </c>
    </row>
    <row r="40" spans="3:7" hidden="1" x14ac:dyDescent="0.25">
      <c r="D40" s="10"/>
      <c r="E40" s="7">
        <f t="shared" si="2"/>
        <v>100</v>
      </c>
      <c r="F40" s="7">
        <f t="shared" si="3"/>
        <v>100</v>
      </c>
    </row>
    <row r="41" spans="3:7" hidden="1" x14ac:dyDescent="0.25">
      <c r="D41" s="10"/>
      <c r="E41" s="7">
        <f t="shared" si="2"/>
        <v>100</v>
      </c>
      <c r="F41" s="7">
        <f t="shared" si="3"/>
        <v>100</v>
      </c>
    </row>
    <row r="42" spans="3:7" hidden="1" x14ac:dyDescent="0.25">
      <c r="D42" s="10"/>
      <c r="E42" s="7">
        <f t="shared" si="2"/>
        <v>100</v>
      </c>
      <c r="F42" s="7">
        <f t="shared" si="3"/>
        <v>100</v>
      </c>
    </row>
    <row r="43" spans="3:7" hidden="1" x14ac:dyDescent="0.25">
      <c r="D43" s="10"/>
      <c r="E43" s="7">
        <f t="shared" si="2"/>
        <v>100</v>
      </c>
      <c r="F43" s="7">
        <f t="shared" si="3"/>
        <v>100</v>
      </c>
    </row>
    <row r="44" spans="3:7" hidden="1" x14ac:dyDescent="0.25">
      <c r="D44" s="10"/>
      <c r="E44" s="7">
        <f t="shared" si="2"/>
        <v>100</v>
      </c>
      <c r="F44" s="7">
        <f t="shared" si="3"/>
        <v>100</v>
      </c>
    </row>
    <row r="45" spans="3:7" hidden="1" x14ac:dyDescent="0.25">
      <c r="D45" s="9"/>
      <c r="E45" s="7">
        <f t="shared" si="2"/>
        <v>100</v>
      </c>
      <c r="F45" s="7">
        <f t="shared" si="3"/>
        <v>100</v>
      </c>
    </row>
    <row r="46" spans="3:7" hidden="1" x14ac:dyDescent="0.25">
      <c r="D46" s="9"/>
      <c r="E46" s="7">
        <f t="shared" si="2"/>
        <v>100</v>
      </c>
      <c r="F46" s="7">
        <f t="shared" si="3"/>
        <v>100</v>
      </c>
    </row>
    <row r="47" spans="3:7" hidden="1" x14ac:dyDescent="0.25">
      <c r="D47" s="9"/>
      <c r="E47" s="7">
        <f t="shared" si="2"/>
        <v>100</v>
      </c>
      <c r="F47" s="7">
        <f t="shared" si="3"/>
        <v>100</v>
      </c>
    </row>
    <row r="48" spans="3:7" hidden="1" x14ac:dyDescent="0.25">
      <c r="D48" s="9"/>
      <c r="E48" s="7">
        <f t="shared" si="2"/>
        <v>33.333333333333329</v>
      </c>
      <c r="F48" s="7">
        <f t="shared" si="3"/>
        <v>33.333333333333329</v>
      </c>
    </row>
    <row r="49" spans="4:7" hidden="1" x14ac:dyDescent="0.25">
      <c r="D49" s="9"/>
      <c r="E49" s="7">
        <f t="shared" si="2"/>
        <v>100</v>
      </c>
      <c r="F49" s="7">
        <f t="shared" si="3"/>
        <v>100</v>
      </c>
    </row>
    <row r="50" spans="4:7" hidden="1" x14ac:dyDescent="0.25">
      <c r="D50" s="9"/>
      <c r="E50" s="7">
        <f t="shared" si="2"/>
        <v>100</v>
      </c>
      <c r="F50" s="7">
        <f t="shared" si="3"/>
        <v>100</v>
      </c>
    </row>
    <row r="51" spans="4:7" hidden="1" x14ac:dyDescent="0.25">
      <c r="D51" s="9"/>
      <c r="E51" s="7">
        <f t="shared" si="2"/>
        <v>100</v>
      </c>
      <c r="F51" s="7">
        <f t="shared" si="3"/>
        <v>100</v>
      </c>
    </row>
    <row r="52" spans="4:7" hidden="1" x14ac:dyDescent="0.25">
      <c r="E52" s="7">
        <f t="shared" si="2"/>
        <v>100</v>
      </c>
      <c r="F52" s="7">
        <f t="shared" si="3"/>
        <v>100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5B46-F8D2-4537-B7DE-2327927E3E95}">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71" sqref="D71"/>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c r="E4" s="17">
        <f>D4*C4</f>
        <v>0</v>
      </c>
      <c r="F4" s="17">
        <f>IF(E32&gt;=100,100,F32)</f>
        <v>0</v>
      </c>
      <c r="G4" s="16"/>
      <c r="I4" s="24"/>
      <c r="J4" s="12"/>
      <c r="K4" s="12"/>
    </row>
    <row r="5" spans="1:11" ht="33" customHeight="1" x14ac:dyDescent="0.25">
      <c r="A5" s="26" t="s">
        <v>39</v>
      </c>
      <c r="B5" s="19">
        <f>192*3</f>
        <v>576</v>
      </c>
      <c r="C5" s="19">
        <v>1</v>
      </c>
      <c r="D5" s="18"/>
      <c r="E5" s="17">
        <f>D5*C5</f>
        <v>0</v>
      </c>
      <c r="F5" s="17">
        <f>IF(E33&gt;=100,100,F33)</f>
        <v>0</v>
      </c>
      <c r="G5" s="16"/>
      <c r="I5" s="24"/>
      <c r="J5" s="12"/>
      <c r="K5" s="12"/>
    </row>
    <row r="6" spans="1:11" ht="33" customHeight="1" x14ac:dyDescent="0.25">
      <c r="A6" s="26" t="s">
        <v>40</v>
      </c>
      <c r="B6" s="19">
        <f>75*3</f>
        <v>225</v>
      </c>
      <c r="C6" s="19">
        <v>2</v>
      </c>
      <c r="D6" s="18"/>
      <c r="E6" s="17">
        <f>D6*C6</f>
        <v>0</v>
      </c>
      <c r="F6" s="17">
        <f>IF(E34&gt;=100,100,F34)</f>
        <v>0</v>
      </c>
      <c r="G6" s="16"/>
      <c r="I6" s="24"/>
      <c r="J6" s="12"/>
      <c r="K6" s="12"/>
    </row>
    <row r="7" spans="1:11" ht="33" customHeight="1" x14ac:dyDescent="0.25">
      <c r="A7" s="27" t="s">
        <v>41</v>
      </c>
      <c r="B7" s="19">
        <f>4*3</f>
        <v>12</v>
      </c>
      <c r="C7" s="19">
        <v>5</v>
      </c>
      <c r="D7" s="18"/>
      <c r="E7" s="17">
        <f>D7*C7</f>
        <v>0</v>
      </c>
      <c r="F7" s="17">
        <f>IF(E35&gt;=100,100,F35)</f>
        <v>0</v>
      </c>
      <c r="G7" s="16"/>
      <c r="I7" s="24"/>
      <c r="J7" s="12"/>
      <c r="K7" s="12"/>
    </row>
    <row r="8" spans="1:11" ht="33" customHeight="1" x14ac:dyDescent="0.25">
      <c r="A8" s="26" t="s">
        <v>42</v>
      </c>
      <c r="B8" s="19">
        <f>4*3</f>
        <v>12</v>
      </c>
      <c r="C8" s="19">
        <v>3</v>
      </c>
      <c r="D8" s="18"/>
      <c r="E8" s="17">
        <f>D8*C8</f>
        <v>0</v>
      </c>
      <c r="F8" s="17">
        <f>IF(E36&gt;=100,100,F36)</f>
        <v>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c r="E10" s="17">
        <f t="shared" ref="E10:E28" si="0">D10*C10</f>
        <v>0</v>
      </c>
      <c r="F10" s="17">
        <f t="shared" ref="F10:F28" si="1">IF(E37&gt;=100,100,F37)</f>
        <v>0</v>
      </c>
      <c r="G10" s="16" t="s">
        <v>35</v>
      </c>
      <c r="I10" s="24"/>
      <c r="J10" s="12"/>
      <c r="K10" s="12"/>
    </row>
    <row r="11" spans="1:11" ht="33" customHeight="1" x14ac:dyDescent="0.25">
      <c r="A11" s="23" t="s">
        <v>34</v>
      </c>
      <c r="B11" s="19">
        <v>1</v>
      </c>
      <c r="C11" s="19">
        <v>2</v>
      </c>
      <c r="D11" s="18"/>
      <c r="E11" s="17">
        <f t="shared" si="0"/>
        <v>0</v>
      </c>
      <c r="F11" s="17">
        <f t="shared" si="1"/>
        <v>0</v>
      </c>
      <c r="G11" s="22" t="s">
        <v>33</v>
      </c>
      <c r="I11" s="24"/>
      <c r="J11" s="12"/>
      <c r="K11" s="12"/>
    </row>
    <row r="12" spans="1:11" ht="47.25" customHeight="1" x14ac:dyDescent="0.25">
      <c r="A12" s="25" t="s">
        <v>44</v>
      </c>
      <c r="B12" s="19">
        <v>2</v>
      </c>
      <c r="C12" s="19">
        <v>3</v>
      </c>
      <c r="D12" s="18"/>
      <c r="E12" s="17">
        <f t="shared" si="0"/>
        <v>0</v>
      </c>
      <c r="F12" s="17">
        <f t="shared" si="1"/>
        <v>0</v>
      </c>
      <c r="G12" s="22" t="s">
        <v>32</v>
      </c>
      <c r="I12" s="24"/>
      <c r="J12" s="12"/>
      <c r="K12" s="12"/>
    </row>
    <row r="13" spans="1:11" ht="33" customHeight="1" x14ac:dyDescent="0.25">
      <c r="A13" s="23" t="s">
        <v>31</v>
      </c>
      <c r="B13" s="19">
        <v>3</v>
      </c>
      <c r="C13" s="19">
        <v>3</v>
      </c>
      <c r="D13" s="18"/>
      <c r="E13" s="17">
        <f t="shared" si="0"/>
        <v>0</v>
      </c>
      <c r="F13" s="17">
        <f t="shared" si="1"/>
        <v>0</v>
      </c>
      <c r="G13" s="22" t="s">
        <v>30</v>
      </c>
      <c r="H13" s="13"/>
      <c r="J13" s="12"/>
      <c r="K13" s="12"/>
    </row>
    <row r="14" spans="1:11" ht="33" customHeight="1" x14ac:dyDescent="0.25">
      <c r="A14" s="21" t="s">
        <v>29</v>
      </c>
      <c r="B14" s="19">
        <v>3</v>
      </c>
      <c r="C14" s="19">
        <v>3</v>
      </c>
      <c r="D14" s="18"/>
      <c r="E14" s="17">
        <f t="shared" si="0"/>
        <v>0</v>
      </c>
      <c r="F14" s="17">
        <f t="shared" si="1"/>
        <v>0</v>
      </c>
      <c r="G14" s="22" t="s">
        <v>28</v>
      </c>
      <c r="H14" s="13"/>
      <c r="J14" s="12"/>
      <c r="K14" s="12"/>
    </row>
    <row r="15" spans="1:11" ht="33" customHeight="1" x14ac:dyDescent="0.25">
      <c r="A15" s="21" t="s">
        <v>27</v>
      </c>
      <c r="B15" s="19">
        <v>1</v>
      </c>
      <c r="C15" s="19">
        <v>2</v>
      </c>
      <c r="D15" s="18"/>
      <c r="E15" s="17">
        <f t="shared" si="0"/>
        <v>0</v>
      </c>
      <c r="F15" s="17">
        <f t="shared" si="1"/>
        <v>0</v>
      </c>
      <c r="G15" s="16" t="s">
        <v>26</v>
      </c>
      <c r="H15" s="13"/>
      <c r="J15" s="12"/>
      <c r="K15" s="12"/>
    </row>
    <row r="16" spans="1:11" ht="33" customHeight="1" x14ac:dyDescent="0.25">
      <c r="A16" s="23" t="s">
        <v>25</v>
      </c>
      <c r="B16" s="19">
        <v>1</v>
      </c>
      <c r="C16" s="19">
        <v>2</v>
      </c>
      <c r="D16" s="18"/>
      <c r="E16" s="17">
        <f t="shared" si="0"/>
        <v>0</v>
      </c>
      <c r="F16" s="17">
        <f t="shared" si="1"/>
        <v>0</v>
      </c>
      <c r="G16" s="16" t="s">
        <v>13</v>
      </c>
      <c r="H16" s="13"/>
      <c r="J16" s="12"/>
      <c r="K16" s="12"/>
    </row>
    <row r="17" spans="1:11" ht="33" customHeight="1" x14ac:dyDescent="0.25">
      <c r="A17" s="21" t="s">
        <v>24</v>
      </c>
      <c r="B17" s="19">
        <v>1</v>
      </c>
      <c r="C17" s="19">
        <v>2</v>
      </c>
      <c r="D17" s="18"/>
      <c r="E17" s="17">
        <f t="shared" si="0"/>
        <v>0</v>
      </c>
      <c r="F17" s="17">
        <f t="shared" si="1"/>
        <v>0</v>
      </c>
      <c r="G17" s="16" t="s">
        <v>23</v>
      </c>
      <c r="H17" s="13"/>
      <c r="J17" s="12"/>
      <c r="K17" s="12"/>
    </row>
    <row r="18" spans="1:11" ht="34.5" customHeight="1" x14ac:dyDescent="0.25">
      <c r="A18" s="21" t="s">
        <v>45</v>
      </c>
      <c r="B18" s="19">
        <v>3</v>
      </c>
      <c r="C18" s="19">
        <v>3</v>
      </c>
      <c r="D18" s="18"/>
      <c r="E18" s="17">
        <f t="shared" si="0"/>
        <v>0</v>
      </c>
      <c r="F18" s="17">
        <f t="shared" si="1"/>
        <v>0</v>
      </c>
      <c r="G18" s="16" t="s">
        <v>22</v>
      </c>
      <c r="H18" s="13"/>
      <c r="J18" s="12"/>
      <c r="K18" s="12"/>
    </row>
    <row r="19" spans="1:11" ht="33" customHeight="1" x14ac:dyDescent="0.25">
      <c r="A19" s="21" t="s">
        <v>21</v>
      </c>
      <c r="B19" s="19">
        <v>1</v>
      </c>
      <c r="C19" s="19">
        <v>2</v>
      </c>
      <c r="D19" s="18"/>
      <c r="E19" s="17">
        <f t="shared" si="0"/>
        <v>0</v>
      </c>
      <c r="F19" s="17">
        <f t="shared" si="1"/>
        <v>0</v>
      </c>
      <c r="G19" s="16" t="s">
        <v>20</v>
      </c>
      <c r="H19" s="13"/>
      <c r="J19" s="12"/>
      <c r="K19" s="12"/>
    </row>
    <row r="20" spans="1:11" ht="33" customHeight="1" x14ac:dyDescent="0.25">
      <c r="A20" s="21" t="s">
        <v>19</v>
      </c>
      <c r="B20" s="19">
        <v>4</v>
      </c>
      <c r="C20" s="19">
        <v>1</v>
      </c>
      <c r="D20" s="18"/>
      <c r="E20" s="17">
        <f t="shared" si="0"/>
        <v>0</v>
      </c>
      <c r="F20" s="17">
        <f t="shared" si="1"/>
        <v>0</v>
      </c>
      <c r="G20" s="16" t="s">
        <v>18</v>
      </c>
      <c r="H20" s="13"/>
      <c r="J20" s="12"/>
      <c r="K20" s="12"/>
    </row>
    <row r="21" spans="1:11" ht="33" customHeight="1" x14ac:dyDescent="0.25">
      <c r="A21" s="21" t="s">
        <v>17</v>
      </c>
      <c r="B21" s="19">
        <v>3</v>
      </c>
      <c r="C21" s="19">
        <v>1</v>
      </c>
      <c r="D21" s="18"/>
      <c r="E21" s="17">
        <f t="shared" si="0"/>
        <v>0</v>
      </c>
      <c r="F21" s="17">
        <f t="shared" si="1"/>
        <v>0</v>
      </c>
      <c r="G21" s="22" t="s">
        <v>16</v>
      </c>
      <c r="H21" s="13"/>
      <c r="J21" s="12"/>
      <c r="K21" s="12"/>
    </row>
    <row r="22" spans="1:11" ht="33" customHeight="1" x14ac:dyDescent="0.25">
      <c r="A22" s="21" t="s">
        <v>46</v>
      </c>
      <c r="B22" s="19">
        <v>1</v>
      </c>
      <c r="C22" s="19">
        <v>2</v>
      </c>
      <c r="D22" s="18"/>
      <c r="E22" s="17">
        <f t="shared" si="0"/>
        <v>0</v>
      </c>
      <c r="F22" s="17">
        <f t="shared" si="1"/>
        <v>0</v>
      </c>
      <c r="G22" s="22" t="s">
        <v>15</v>
      </c>
      <c r="H22" s="13"/>
      <c r="J22" s="12"/>
      <c r="K22" s="12"/>
    </row>
    <row r="23" spans="1:11" ht="33" customHeight="1" x14ac:dyDescent="0.25">
      <c r="A23" s="23" t="s">
        <v>14</v>
      </c>
      <c r="B23" s="19">
        <v>2</v>
      </c>
      <c r="C23" s="19">
        <v>4</v>
      </c>
      <c r="D23" s="18"/>
      <c r="E23" s="17">
        <f t="shared" si="0"/>
        <v>0</v>
      </c>
      <c r="F23" s="17">
        <f t="shared" si="1"/>
        <v>0</v>
      </c>
      <c r="G23" s="16" t="s">
        <v>13</v>
      </c>
      <c r="H23" s="13"/>
      <c r="J23" s="12"/>
      <c r="K23" s="12"/>
    </row>
    <row r="24" spans="1:11" ht="33" customHeight="1" x14ac:dyDescent="0.25">
      <c r="A24" s="21" t="s">
        <v>12</v>
      </c>
      <c r="B24" s="19">
        <v>1</v>
      </c>
      <c r="C24" s="19">
        <v>4</v>
      </c>
      <c r="D24" s="18"/>
      <c r="E24" s="17">
        <f t="shared" si="0"/>
        <v>0</v>
      </c>
      <c r="F24" s="17">
        <f t="shared" si="1"/>
        <v>0</v>
      </c>
      <c r="G24" s="22"/>
      <c r="H24" s="13"/>
      <c r="J24" s="12"/>
      <c r="K24" s="12"/>
    </row>
    <row r="25" spans="1:11" ht="33" customHeight="1" x14ac:dyDescent="0.25">
      <c r="A25" s="21" t="s">
        <v>11</v>
      </c>
      <c r="B25" s="19">
        <v>4</v>
      </c>
      <c r="C25" s="19">
        <v>4</v>
      </c>
      <c r="D25" s="18"/>
      <c r="E25" s="17">
        <f t="shared" si="0"/>
        <v>0</v>
      </c>
      <c r="F25" s="17">
        <f t="shared" si="1"/>
        <v>0</v>
      </c>
      <c r="G25" s="16" t="s">
        <v>6</v>
      </c>
      <c r="H25" s="13"/>
      <c r="J25" s="12"/>
      <c r="K25" s="12"/>
    </row>
    <row r="26" spans="1:11" ht="33" customHeight="1" x14ac:dyDescent="0.25">
      <c r="A26" s="20" t="s">
        <v>10</v>
      </c>
      <c r="B26" s="19">
        <v>1</v>
      </c>
      <c r="C26" s="19">
        <v>5</v>
      </c>
      <c r="D26" s="18"/>
      <c r="E26" s="17">
        <f t="shared" si="0"/>
        <v>0</v>
      </c>
      <c r="F26" s="17">
        <f t="shared" si="1"/>
        <v>0</v>
      </c>
      <c r="G26" s="16" t="s">
        <v>9</v>
      </c>
      <c r="H26" s="13"/>
      <c r="J26" s="12"/>
      <c r="K26" s="12"/>
    </row>
    <row r="27" spans="1:11" ht="33" customHeight="1" x14ac:dyDescent="0.25">
      <c r="A27" s="20" t="s">
        <v>8</v>
      </c>
      <c r="B27" s="19">
        <v>1</v>
      </c>
      <c r="C27" s="19">
        <v>3</v>
      </c>
      <c r="D27" s="18"/>
      <c r="E27" s="17">
        <f t="shared" si="0"/>
        <v>0</v>
      </c>
      <c r="F27" s="17">
        <f t="shared" si="1"/>
        <v>0</v>
      </c>
      <c r="G27" s="16" t="s">
        <v>6</v>
      </c>
      <c r="H27" s="13"/>
      <c r="J27" s="12"/>
      <c r="K27" s="12"/>
    </row>
    <row r="28" spans="1:11" ht="33" customHeight="1" x14ac:dyDescent="0.25">
      <c r="A28" s="20" t="s">
        <v>7</v>
      </c>
      <c r="B28" s="19">
        <v>1</v>
      </c>
      <c r="C28" s="19">
        <v>3</v>
      </c>
      <c r="D28" s="18"/>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0</v>
      </c>
      <c r="F32" s="7">
        <f>D4/B4*100</f>
        <v>0</v>
      </c>
      <c r="G32" s="11"/>
    </row>
    <row r="33" spans="3:7" hidden="1" x14ac:dyDescent="0.25">
      <c r="C33" s="11"/>
      <c r="D33" s="10"/>
      <c r="E33" s="7">
        <f>D5/B5*100</f>
        <v>0</v>
      </c>
      <c r="F33" s="7">
        <f>D5/B5*100</f>
        <v>0</v>
      </c>
      <c r="G33" s="11"/>
    </row>
    <row r="34" spans="3:7" hidden="1" x14ac:dyDescent="0.25">
      <c r="D34" s="10"/>
      <c r="E34" s="7">
        <f>D6/B6*100</f>
        <v>0</v>
      </c>
      <c r="F34" s="7">
        <f>D6/B6*100</f>
        <v>0</v>
      </c>
    </row>
    <row r="35" spans="3:7" hidden="1" x14ac:dyDescent="0.25">
      <c r="D35" s="10"/>
      <c r="E35" s="7">
        <f>D7/B7*100</f>
        <v>0</v>
      </c>
      <c r="F35" s="7">
        <f>D7/B7*100</f>
        <v>0</v>
      </c>
    </row>
    <row r="36" spans="3:7" hidden="1" x14ac:dyDescent="0.25">
      <c r="D36" s="10"/>
      <c r="E36" s="7">
        <f>D8/B8*100</f>
        <v>0</v>
      </c>
      <c r="F36" s="7">
        <f>D8/B8*100</f>
        <v>0</v>
      </c>
    </row>
    <row r="37" spans="3:7" hidden="1" x14ac:dyDescent="0.25">
      <c r="D37" s="10"/>
      <c r="E37" s="7">
        <f t="shared" ref="E37:E55" si="2">D10/B10*100</f>
        <v>0</v>
      </c>
      <c r="F37" s="7">
        <f t="shared" ref="F37:F55" si="3">D10/B10*100</f>
        <v>0</v>
      </c>
    </row>
    <row r="38" spans="3:7" hidden="1" x14ac:dyDescent="0.25">
      <c r="D38" s="10"/>
      <c r="E38" s="7">
        <f t="shared" si="2"/>
        <v>0</v>
      </c>
      <c r="F38" s="7">
        <f t="shared" si="3"/>
        <v>0</v>
      </c>
    </row>
    <row r="39" spans="3:7" hidden="1" x14ac:dyDescent="0.25">
      <c r="D39" s="10"/>
      <c r="E39" s="7">
        <f t="shared" si="2"/>
        <v>0</v>
      </c>
      <c r="F39" s="7">
        <f t="shared" si="3"/>
        <v>0</v>
      </c>
    </row>
    <row r="40" spans="3:7" hidden="1" x14ac:dyDescent="0.25">
      <c r="D40" s="10"/>
      <c r="E40" s="7">
        <f t="shared" si="2"/>
        <v>0</v>
      </c>
      <c r="F40" s="7">
        <f t="shared" si="3"/>
        <v>0</v>
      </c>
    </row>
    <row r="41" spans="3:7" hidden="1" x14ac:dyDescent="0.25">
      <c r="D41" s="10"/>
      <c r="E41" s="7">
        <f t="shared" si="2"/>
        <v>0</v>
      </c>
      <c r="F41" s="7">
        <f t="shared" si="3"/>
        <v>0</v>
      </c>
    </row>
    <row r="42" spans="3:7" hidden="1" x14ac:dyDescent="0.25">
      <c r="D42" s="10"/>
      <c r="E42" s="7">
        <f t="shared" si="2"/>
        <v>0</v>
      </c>
      <c r="F42" s="7">
        <f t="shared" si="3"/>
        <v>0</v>
      </c>
    </row>
    <row r="43" spans="3:7" hidden="1" x14ac:dyDescent="0.25">
      <c r="D43" s="10"/>
      <c r="E43" s="7">
        <f t="shared" si="2"/>
        <v>0</v>
      </c>
      <c r="F43" s="7">
        <f t="shared" si="3"/>
        <v>0</v>
      </c>
    </row>
    <row r="44" spans="3:7" hidden="1" x14ac:dyDescent="0.25">
      <c r="D44" s="10"/>
      <c r="E44" s="7">
        <f t="shared" si="2"/>
        <v>0</v>
      </c>
      <c r="F44" s="7">
        <f t="shared" si="3"/>
        <v>0</v>
      </c>
    </row>
    <row r="45" spans="3:7" hidden="1" x14ac:dyDescent="0.25">
      <c r="D45" s="9"/>
      <c r="E45" s="7">
        <f t="shared" si="2"/>
        <v>0</v>
      </c>
      <c r="F45" s="7">
        <f t="shared" si="3"/>
        <v>0</v>
      </c>
    </row>
    <row r="46" spans="3:7" hidden="1" x14ac:dyDescent="0.25">
      <c r="D46" s="9"/>
      <c r="E46" s="7">
        <f t="shared" si="2"/>
        <v>0</v>
      </c>
      <c r="F46" s="7">
        <f t="shared" si="3"/>
        <v>0</v>
      </c>
    </row>
    <row r="47" spans="3:7" hidden="1" x14ac:dyDescent="0.25">
      <c r="D47" s="9"/>
      <c r="E47" s="7">
        <f t="shared" si="2"/>
        <v>0</v>
      </c>
      <c r="F47" s="7">
        <f t="shared" si="3"/>
        <v>0</v>
      </c>
    </row>
    <row r="48" spans="3:7" hidden="1" x14ac:dyDescent="0.25">
      <c r="D48" s="9"/>
      <c r="E48" s="7">
        <f t="shared" si="2"/>
        <v>0</v>
      </c>
      <c r="F48" s="7">
        <f t="shared" si="3"/>
        <v>0</v>
      </c>
    </row>
    <row r="49" spans="4:7" hidden="1" x14ac:dyDescent="0.25">
      <c r="D49" s="9"/>
      <c r="E49" s="7">
        <f t="shared" si="2"/>
        <v>0</v>
      </c>
      <c r="F49" s="7">
        <f t="shared" si="3"/>
        <v>0</v>
      </c>
    </row>
    <row r="50" spans="4:7" hidden="1" x14ac:dyDescent="0.25">
      <c r="D50" s="9"/>
      <c r="E50" s="7">
        <f t="shared" si="2"/>
        <v>0</v>
      </c>
      <c r="F50" s="7">
        <f t="shared" si="3"/>
        <v>0</v>
      </c>
    </row>
    <row r="51" spans="4:7" hidden="1" x14ac:dyDescent="0.25">
      <c r="D51" s="9"/>
      <c r="E51" s="7">
        <f t="shared" si="2"/>
        <v>0</v>
      </c>
      <c r="F51" s="7">
        <f t="shared" si="3"/>
        <v>0</v>
      </c>
    </row>
    <row r="52" spans="4:7" hidden="1" x14ac:dyDescent="0.25">
      <c r="E52" s="7">
        <f t="shared" si="2"/>
        <v>0</v>
      </c>
      <c r="F52" s="7">
        <f t="shared" si="3"/>
        <v>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E0777-673F-4D78-8668-DCC0476B4B5D}">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10" sqref="D10:D28"/>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v>381</v>
      </c>
      <c r="E4" s="17">
        <f>D4*C4</f>
        <v>381</v>
      </c>
      <c r="F4" s="17">
        <f>IF(E32&gt;=100,100,F32)</f>
        <v>99.21875</v>
      </c>
      <c r="G4" s="16"/>
      <c r="I4" s="24"/>
      <c r="J4" s="12"/>
      <c r="K4" s="12"/>
    </row>
    <row r="5" spans="1:11" ht="33" customHeight="1" x14ac:dyDescent="0.25">
      <c r="A5" s="26" t="s">
        <v>39</v>
      </c>
      <c r="B5" s="19">
        <f>192*3</f>
        <v>576</v>
      </c>
      <c r="C5" s="19">
        <v>1</v>
      </c>
      <c r="D5" s="18">
        <v>568</v>
      </c>
      <c r="E5" s="17">
        <f>D5*C5</f>
        <v>568</v>
      </c>
      <c r="F5" s="17">
        <f>IF(E33&gt;=100,100,F33)</f>
        <v>98.611111111111114</v>
      </c>
      <c r="G5" s="16"/>
      <c r="I5" s="24"/>
      <c r="J5" s="12"/>
      <c r="K5" s="12"/>
    </row>
    <row r="6" spans="1:11" ht="33" customHeight="1" x14ac:dyDescent="0.25">
      <c r="A6" s="26" t="s">
        <v>40</v>
      </c>
      <c r="B6" s="19">
        <f>75*3</f>
        <v>225</v>
      </c>
      <c r="C6" s="19">
        <v>2</v>
      </c>
      <c r="D6" s="18">
        <v>287</v>
      </c>
      <c r="E6" s="17">
        <f>D6*C6</f>
        <v>574</v>
      </c>
      <c r="F6" s="17">
        <f>IF(E34&gt;=100,100,F34)</f>
        <v>100</v>
      </c>
      <c r="G6" s="16"/>
      <c r="I6" s="24"/>
      <c r="J6" s="12"/>
      <c r="K6" s="12"/>
    </row>
    <row r="7" spans="1:11" ht="33" customHeight="1" x14ac:dyDescent="0.25">
      <c r="A7" s="27" t="s">
        <v>41</v>
      </c>
      <c r="B7" s="19">
        <f>4*3</f>
        <v>12</v>
      </c>
      <c r="C7" s="19">
        <v>5</v>
      </c>
      <c r="D7" s="18">
        <v>12</v>
      </c>
      <c r="E7" s="17">
        <f>D7*C7</f>
        <v>60</v>
      </c>
      <c r="F7" s="17">
        <f>IF(E35&gt;=100,100,F35)</f>
        <v>100</v>
      </c>
      <c r="G7" s="16"/>
      <c r="I7" s="24"/>
      <c r="J7" s="12"/>
      <c r="K7" s="12"/>
    </row>
    <row r="8" spans="1:11" ht="33" customHeight="1" x14ac:dyDescent="0.25">
      <c r="A8" s="26" t="s">
        <v>42</v>
      </c>
      <c r="B8" s="19">
        <f>4*3</f>
        <v>12</v>
      </c>
      <c r="C8" s="19">
        <v>3</v>
      </c>
      <c r="D8" s="18">
        <v>12</v>
      </c>
      <c r="E8" s="17">
        <f>D8*C8</f>
        <v>36</v>
      </c>
      <c r="F8" s="17">
        <f>IF(E36&gt;=100,100,F36)</f>
        <v>100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v>1</v>
      </c>
      <c r="E10" s="17">
        <f t="shared" ref="E10:E28" si="0">D10*C10</f>
        <v>5</v>
      </c>
      <c r="F10" s="17">
        <f t="shared" ref="F10:F28" si="1">IF(E37&gt;=100,100,F37)</f>
        <v>100</v>
      </c>
      <c r="G10" s="16" t="s">
        <v>35</v>
      </c>
      <c r="I10" s="24"/>
      <c r="J10" s="12"/>
      <c r="K10" s="12"/>
    </row>
    <row r="11" spans="1:11" ht="33" customHeight="1" x14ac:dyDescent="0.25">
      <c r="A11" s="23" t="s">
        <v>34</v>
      </c>
      <c r="B11" s="19">
        <v>1</v>
      </c>
      <c r="C11" s="19">
        <v>2</v>
      </c>
      <c r="D11" s="18">
        <v>1</v>
      </c>
      <c r="E11" s="17">
        <f t="shared" si="0"/>
        <v>2</v>
      </c>
      <c r="F11" s="17">
        <f t="shared" si="1"/>
        <v>100</v>
      </c>
      <c r="G11" s="22" t="s">
        <v>33</v>
      </c>
      <c r="I11" s="24"/>
      <c r="J11" s="12"/>
      <c r="K11" s="12"/>
    </row>
    <row r="12" spans="1:11" ht="47.25" customHeight="1" x14ac:dyDescent="0.25">
      <c r="A12" s="25" t="s">
        <v>44</v>
      </c>
      <c r="B12" s="19">
        <v>2</v>
      </c>
      <c r="C12" s="19">
        <v>3</v>
      </c>
      <c r="D12" s="18">
        <v>2</v>
      </c>
      <c r="E12" s="17">
        <f t="shared" si="0"/>
        <v>6</v>
      </c>
      <c r="F12" s="17">
        <f t="shared" si="1"/>
        <v>100</v>
      </c>
      <c r="G12" s="22" t="s">
        <v>32</v>
      </c>
      <c r="I12" s="24"/>
      <c r="J12" s="12"/>
      <c r="K12" s="12"/>
    </row>
    <row r="13" spans="1:11" ht="33" customHeight="1" x14ac:dyDescent="0.25">
      <c r="A13" s="23" t="s">
        <v>31</v>
      </c>
      <c r="B13" s="19">
        <v>3</v>
      </c>
      <c r="C13" s="19">
        <v>3</v>
      </c>
      <c r="D13" s="18">
        <v>3</v>
      </c>
      <c r="E13" s="17">
        <f t="shared" si="0"/>
        <v>9</v>
      </c>
      <c r="F13" s="17">
        <f t="shared" si="1"/>
        <v>100</v>
      </c>
      <c r="G13" s="22" t="s">
        <v>30</v>
      </c>
      <c r="H13" s="13"/>
      <c r="J13" s="12"/>
      <c r="K13" s="12"/>
    </row>
    <row r="14" spans="1:11" ht="33" customHeight="1" x14ac:dyDescent="0.25">
      <c r="A14" s="21" t="s">
        <v>29</v>
      </c>
      <c r="B14" s="19">
        <v>3</v>
      </c>
      <c r="C14" s="19">
        <v>3</v>
      </c>
      <c r="D14" s="18">
        <v>3</v>
      </c>
      <c r="E14" s="17">
        <f t="shared" si="0"/>
        <v>9</v>
      </c>
      <c r="F14" s="17">
        <f t="shared" si="1"/>
        <v>100</v>
      </c>
      <c r="G14" s="22" t="s">
        <v>28</v>
      </c>
      <c r="H14" s="13"/>
      <c r="J14" s="12"/>
      <c r="K14" s="12"/>
    </row>
    <row r="15" spans="1:11" ht="33" customHeight="1" x14ac:dyDescent="0.25">
      <c r="A15" s="21" t="s">
        <v>27</v>
      </c>
      <c r="B15" s="19">
        <v>1</v>
      </c>
      <c r="C15" s="19">
        <v>2</v>
      </c>
      <c r="D15" s="18">
        <v>1</v>
      </c>
      <c r="E15" s="17">
        <f t="shared" si="0"/>
        <v>2</v>
      </c>
      <c r="F15" s="17">
        <f t="shared" si="1"/>
        <v>100</v>
      </c>
      <c r="G15" s="16" t="s">
        <v>26</v>
      </c>
      <c r="H15" s="13"/>
      <c r="J15" s="12"/>
      <c r="K15" s="12"/>
    </row>
    <row r="16" spans="1:11" ht="33" customHeight="1" x14ac:dyDescent="0.25">
      <c r="A16" s="23" t="s">
        <v>25</v>
      </c>
      <c r="B16" s="19">
        <v>1</v>
      </c>
      <c r="C16" s="19">
        <v>2</v>
      </c>
      <c r="D16" s="18">
        <v>1</v>
      </c>
      <c r="E16" s="17">
        <f t="shared" si="0"/>
        <v>2</v>
      </c>
      <c r="F16" s="17">
        <f t="shared" si="1"/>
        <v>100</v>
      </c>
      <c r="G16" s="16" t="s">
        <v>13</v>
      </c>
      <c r="H16" s="13"/>
      <c r="J16" s="12"/>
      <c r="K16" s="12"/>
    </row>
    <row r="17" spans="1:11" ht="33" customHeight="1" x14ac:dyDescent="0.25">
      <c r="A17" s="21" t="s">
        <v>24</v>
      </c>
      <c r="B17" s="19">
        <v>1</v>
      </c>
      <c r="C17" s="19">
        <v>2</v>
      </c>
      <c r="D17" s="18">
        <v>0</v>
      </c>
      <c r="E17" s="17">
        <f t="shared" si="0"/>
        <v>0</v>
      </c>
      <c r="F17" s="17">
        <f t="shared" si="1"/>
        <v>0</v>
      </c>
      <c r="G17" s="16" t="s">
        <v>23</v>
      </c>
      <c r="H17" s="13"/>
      <c r="J17" s="12"/>
      <c r="K17" s="12"/>
    </row>
    <row r="18" spans="1:11" ht="34.5" customHeight="1" x14ac:dyDescent="0.25">
      <c r="A18" s="21" t="s">
        <v>45</v>
      </c>
      <c r="B18" s="19">
        <v>3</v>
      </c>
      <c r="C18" s="19">
        <v>3</v>
      </c>
      <c r="D18" s="18">
        <v>3</v>
      </c>
      <c r="E18" s="17">
        <f t="shared" si="0"/>
        <v>9</v>
      </c>
      <c r="F18" s="17">
        <f t="shared" si="1"/>
        <v>100</v>
      </c>
      <c r="G18" s="16" t="s">
        <v>22</v>
      </c>
      <c r="H18" s="13"/>
      <c r="J18" s="12"/>
      <c r="K18" s="12"/>
    </row>
    <row r="19" spans="1:11" ht="33" customHeight="1" x14ac:dyDescent="0.25">
      <c r="A19" s="21" t="s">
        <v>21</v>
      </c>
      <c r="B19" s="19">
        <v>1</v>
      </c>
      <c r="C19" s="19">
        <v>2</v>
      </c>
      <c r="D19" s="18">
        <v>1</v>
      </c>
      <c r="E19" s="17">
        <f t="shared" si="0"/>
        <v>2</v>
      </c>
      <c r="F19" s="17">
        <f t="shared" si="1"/>
        <v>100</v>
      </c>
      <c r="G19" s="16" t="s">
        <v>20</v>
      </c>
      <c r="H19" s="13"/>
      <c r="J19" s="12"/>
      <c r="K19" s="12"/>
    </row>
    <row r="20" spans="1:11" ht="33" customHeight="1" x14ac:dyDescent="0.25">
      <c r="A20" s="21" t="s">
        <v>19</v>
      </c>
      <c r="B20" s="19">
        <v>4</v>
      </c>
      <c r="C20" s="19">
        <v>1</v>
      </c>
      <c r="D20" s="18">
        <v>4</v>
      </c>
      <c r="E20" s="17">
        <f t="shared" si="0"/>
        <v>4</v>
      </c>
      <c r="F20" s="17">
        <f t="shared" si="1"/>
        <v>100</v>
      </c>
      <c r="G20" s="16" t="s">
        <v>18</v>
      </c>
      <c r="H20" s="13"/>
      <c r="J20" s="12"/>
      <c r="K20" s="12"/>
    </row>
    <row r="21" spans="1:11" ht="33" customHeight="1" x14ac:dyDescent="0.25">
      <c r="A21" s="21" t="s">
        <v>17</v>
      </c>
      <c r="B21" s="19">
        <v>3</v>
      </c>
      <c r="C21" s="19">
        <v>1</v>
      </c>
      <c r="D21" s="18">
        <v>3</v>
      </c>
      <c r="E21" s="17">
        <f t="shared" si="0"/>
        <v>3</v>
      </c>
      <c r="F21" s="17">
        <f t="shared" si="1"/>
        <v>100</v>
      </c>
      <c r="G21" s="22" t="s">
        <v>16</v>
      </c>
      <c r="H21" s="13"/>
      <c r="J21" s="12"/>
      <c r="K21" s="12"/>
    </row>
    <row r="22" spans="1:11" ht="33" customHeight="1" x14ac:dyDescent="0.25">
      <c r="A22" s="21" t="s">
        <v>46</v>
      </c>
      <c r="B22" s="19">
        <v>1</v>
      </c>
      <c r="C22" s="19">
        <v>2</v>
      </c>
      <c r="D22" s="18">
        <v>1</v>
      </c>
      <c r="E22" s="17">
        <f t="shared" si="0"/>
        <v>2</v>
      </c>
      <c r="F22" s="17">
        <f t="shared" si="1"/>
        <v>100</v>
      </c>
      <c r="G22" s="22" t="s">
        <v>15</v>
      </c>
      <c r="H22" s="13"/>
      <c r="J22" s="12"/>
      <c r="K22" s="12"/>
    </row>
    <row r="23" spans="1:11" ht="33" customHeight="1" x14ac:dyDescent="0.25">
      <c r="A23" s="23" t="s">
        <v>14</v>
      </c>
      <c r="B23" s="19">
        <v>2</v>
      </c>
      <c r="C23" s="19">
        <v>4</v>
      </c>
      <c r="D23" s="18">
        <v>0</v>
      </c>
      <c r="E23" s="17">
        <f t="shared" si="0"/>
        <v>0</v>
      </c>
      <c r="F23" s="17">
        <f t="shared" si="1"/>
        <v>0</v>
      </c>
      <c r="G23" s="16" t="s">
        <v>13</v>
      </c>
      <c r="H23" s="13"/>
      <c r="J23" s="12"/>
      <c r="K23" s="12"/>
    </row>
    <row r="24" spans="1:11" ht="33" customHeight="1" x14ac:dyDescent="0.25">
      <c r="A24" s="21" t="s">
        <v>12</v>
      </c>
      <c r="B24" s="19">
        <v>1</v>
      </c>
      <c r="C24" s="19">
        <v>4</v>
      </c>
      <c r="D24" s="18">
        <v>1</v>
      </c>
      <c r="E24" s="17">
        <f t="shared" si="0"/>
        <v>4</v>
      </c>
      <c r="F24" s="17">
        <f t="shared" si="1"/>
        <v>100</v>
      </c>
      <c r="G24" s="22"/>
      <c r="H24" s="13"/>
      <c r="J24" s="12"/>
      <c r="K24" s="12"/>
    </row>
    <row r="25" spans="1:11" ht="33" customHeight="1" x14ac:dyDescent="0.25">
      <c r="A25" s="21" t="s">
        <v>11</v>
      </c>
      <c r="B25" s="19">
        <v>4</v>
      </c>
      <c r="C25" s="19">
        <v>4</v>
      </c>
      <c r="D25" s="18">
        <v>4</v>
      </c>
      <c r="E25" s="17">
        <f t="shared" si="0"/>
        <v>16</v>
      </c>
      <c r="F25" s="17">
        <f t="shared" si="1"/>
        <v>100</v>
      </c>
      <c r="G25" s="16" t="s">
        <v>6</v>
      </c>
      <c r="H25" s="13"/>
      <c r="J25" s="12"/>
      <c r="K25" s="12"/>
    </row>
    <row r="26" spans="1:11" ht="33" customHeight="1" x14ac:dyDescent="0.25">
      <c r="A26" s="20" t="s">
        <v>10</v>
      </c>
      <c r="B26" s="19">
        <v>1</v>
      </c>
      <c r="C26" s="19">
        <v>5</v>
      </c>
      <c r="D26" s="18">
        <v>0</v>
      </c>
      <c r="E26" s="17">
        <f t="shared" si="0"/>
        <v>0</v>
      </c>
      <c r="F26" s="17">
        <f t="shared" si="1"/>
        <v>0</v>
      </c>
      <c r="G26" s="16" t="s">
        <v>9</v>
      </c>
      <c r="H26" s="13"/>
      <c r="J26" s="12"/>
      <c r="K26" s="12"/>
    </row>
    <row r="27" spans="1:11" ht="33" customHeight="1" x14ac:dyDescent="0.25">
      <c r="A27" s="20" t="s">
        <v>8</v>
      </c>
      <c r="B27" s="19">
        <v>1</v>
      </c>
      <c r="C27" s="19">
        <v>3</v>
      </c>
      <c r="D27" s="18">
        <v>0</v>
      </c>
      <c r="E27" s="17">
        <f t="shared" si="0"/>
        <v>0</v>
      </c>
      <c r="F27" s="17">
        <f t="shared" si="1"/>
        <v>0</v>
      </c>
      <c r="G27" s="16" t="s">
        <v>6</v>
      </c>
      <c r="H27" s="13"/>
      <c r="J27" s="12"/>
      <c r="K27" s="12"/>
    </row>
    <row r="28" spans="1:11" ht="33" customHeight="1" x14ac:dyDescent="0.25">
      <c r="A28" s="20" t="s">
        <v>7</v>
      </c>
      <c r="B28" s="19">
        <v>1</v>
      </c>
      <c r="C28" s="19">
        <v>3</v>
      </c>
      <c r="D28" s="18">
        <v>1</v>
      </c>
      <c r="E28" s="17">
        <f t="shared" si="0"/>
        <v>3</v>
      </c>
      <c r="F28" s="17">
        <f t="shared" si="1"/>
        <v>100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99.21875</v>
      </c>
      <c r="F32" s="7">
        <f>D4/B4*100</f>
        <v>99.21875</v>
      </c>
      <c r="G32" s="11"/>
    </row>
    <row r="33" spans="3:7" hidden="1" x14ac:dyDescent="0.25">
      <c r="C33" s="11"/>
      <c r="D33" s="10"/>
      <c r="E33" s="7">
        <f>D5/B5*100</f>
        <v>98.611111111111114</v>
      </c>
      <c r="F33" s="7">
        <f>D5/B5*100</f>
        <v>98.611111111111114</v>
      </c>
      <c r="G33" s="11"/>
    </row>
    <row r="34" spans="3:7" hidden="1" x14ac:dyDescent="0.25">
      <c r="D34" s="10"/>
      <c r="E34" s="7">
        <f>D6/B6*100</f>
        <v>127.55555555555556</v>
      </c>
      <c r="F34" s="7">
        <f>D6/B6*100</f>
        <v>127.55555555555556</v>
      </c>
    </row>
    <row r="35" spans="3:7" hidden="1" x14ac:dyDescent="0.25">
      <c r="D35" s="10"/>
      <c r="E35" s="7">
        <f>D7/B7*100</f>
        <v>100</v>
      </c>
      <c r="F35" s="7">
        <f>D7/B7*100</f>
        <v>100</v>
      </c>
    </row>
    <row r="36" spans="3:7" hidden="1" x14ac:dyDescent="0.25">
      <c r="D36" s="10"/>
      <c r="E36" s="7">
        <f>D8/B8*100</f>
        <v>100</v>
      </c>
      <c r="F36" s="7">
        <f>D8/B8*100</f>
        <v>100</v>
      </c>
    </row>
    <row r="37" spans="3:7" hidden="1" x14ac:dyDescent="0.25">
      <c r="D37" s="10"/>
      <c r="E37" s="7">
        <f t="shared" ref="E37:E55" si="2">D10/B10*100</f>
        <v>100</v>
      </c>
      <c r="F37" s="7">
        <f t="shared" ref="F37:F55" si="3">D10/B10*100</f>
        <v>100</v>
      </c>
    </row>
    <row r="38" spans="3:7" hidden="1" x14ac:dyDescent="0.25">
      <c r="D38" s="10"/>
      <c r="E38" s="7">
        <f t="shared" si="2"/>
        <v>100</v>
      </c>
      <c r="F38" s="7">
        <f t="shared" si="3"/>
        <v>100</v>
      </c>
    </row>
    <row r="39" spans="3:7" hidden="1" x14ac:dyDescent="0.25">
      <c r="D39" s="10"/>
      <c r="E39" s="7">
        <f t="shared" si="2"/>
        <v>100</v>
      </c>
      <c r="F39" s="7">
        <f t="shared" si="3"/>
        <v>100</v>
      </c>
    </row>
    <row r="40" spans="3:7" hidden="1" x14ac:dyDescent="0.25">
      <c r="D40" s="10"/>
      <c r="E40" s="7">
        <f t="shared" si="2"/>
        <v>100</v>
      </c>
      <c r="F40" s="7">
        <f t="shared" si="3"/>
        <v>100</v>
      </c>
    </row>
    <row r="41" spans="3:7" hidden="1" x14ac:dyDescent="0.25">
      <c r="D41" s="10"/>
      <c r="E41" s="7">
        <f t="shared" si="2"/>
        <v>100</v>
      </c>
      <c r="F41" s="7">
        <f t="shared" si="3"/>
        <v>100</v>
      </c>
    </row>
    <row r="42" spans="3:7" hidden="1" x14ac:dyDescent="0.25">
      <c r="D42" s="10"/>
      <c r="E42" s="7">
        <f t="shared" si="2"/>
        <v>100</v>
      </c>
      <c r="F42" s="7">
        <f t="shared" si="3"/>
        <v>100</v>
      </c>
    </row>
    <row r="43" spans="3:7" hidden="1" x14ac:dyDescent="0.25">
      <c r="D43" s="10"/>
      <c r="E43" s="7">
        <f t="shared" si="2"/>
        <v>100</v>
      </c>
      <c r="F43" s="7">
        <f t="shared" si="3"/>
        <v>100</v>
      </c>
    </row>
    <row r="44" spans="3:7" hidden="1" x14ac:dyDescent="0.25">
      <c r="D44" s="10"/>
      <c r="E44" s="7">
        <f t="shared" si="2"/>
        <v>0</v>
      </c>
      <c r="F44" s="7">
        <f t="shared" si="3"/>
        <v>0</v>
      </c>
    </row>
    <row r="45" spans="3:7" hidden="1" x14ac:dyDescent="0.25">
      <c r="D45" s="9"/>
      <c r="E45" s="7">
        <f t="shared" si="2"/>
        <v>100</v>
      </c>
      <c r="F45" s="7">
        <f t="shared" si="3"/>
        <v>100</v>
      </c>
    </row>
    <row r="46" spans="3:7" hidden="1" x14ac:dyDescent="0.25">
      <c r="D46" s="9"/>
      <c r="E46" s="7">
        <f t="shared" si="2"/>
        <v>100</v>
      </c>
      <c r="F46" s="7">
        <f t="shared" si="3"/>
        <v>100</v>
      </c>
    </row>
    <row r="47" spans="3:7" hidden="1" x14ac:dyDescent="0.25">
      <c r="D47" s="9"/>
      <c r="E47" s="7">
        <f t="shared" si="2"/>
        <v>100</v>
      </c>
      <c r="F47" s="7">
        <f t="shared" si="3"/>
        <v>100</v>
      </c>
    </row>
    <row r="48" spans="3:7" hidden="1" x14ac:dyDescent="0.25">
      <c r="D48" s="9"/>
      <c r="E48" s="7">
        <f t="shared" si="2"/>
        <v>100</v>
      </c>
      <c r="F48" s="7">
        <f t="shared" si="3"/>
        <v>100</v>
      </c>
    </row>
    <row r="49" spans="4:7" hidden="1" x14ac:dyDescent="0.25">
      <c r="D49" s="9"/>
      <c r="E49" s="7">
        <f t="shared" si="2"/>
        <v>100</v>
      </c>
      <c r="F49" s="7">
        <f t="shared" si="3"/>
        <v>100</v>
      </c>
    </row>
    <row r="50" spans="4:7" hidden="1" x14ac:dyDescent="0.25">
      <c r="D50" s="9"/>
      <c r="E50" s="7">
        <f t="shared" si="2"/>
        <v>0</v>
      </c>
      <c r="F50" s="7">
        <f t="shared" si="3"/>
        <v>0</v>
      </c>
    </row>
    <row r="51" spans="4:7" hidden="1" x14ac:dyDescent="0.25">
      <c r="D51" s="9"/>
      <c r="E51" s="7">
        <f t="shared" si="2"/>
        <v>100</v>
      </c>
      <c r="F51" s="7">
        <f t="shared" si="3"/>
        <v>100</v>
      </c>
    </row>
    <row r="52" spans="4:7" hidden="1" x14ac:dyDescent="0.25">
      <c r="E52" s="7">
        <f t="shared" si="2"/>
        <v>100</v>
      </c>
      <c r="F52" s="7">
        <f t="shared" si="3"/>
        <v>100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100</v>
      </c>
      <c r="F55" s="7">
        <f t="shared" si="3"/>
        <v>100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C658-3B80-4D36-8C3A-57FD9DDEE52B}">
  <dimension ref="A1:K70"/>
  <sheetViews>
    <sheetView rightToLeft="1" tabSelected="1" zoomScale="80" zoomScaleNormal="80" workbookViewId="0">
      <pane xSplit="1" ySplit="3" topLeftCell="B4" activePane="bottomRight" state="frozen"/>
      <selection pane="topRight" activeCell="B1" sqref="B1"/>
      <selection pane="bottomLeft" activeCell="A4" sqref="A4"/>
      <selection pane="bottomRight" activeCell="I25" sqref="I25"/>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c r="E4" s="17">
        <f>D4*C4</f>
        <v>0</v>
      </c>
      <c r="F4" s="17">
        <f>IF(E32&gt;=100,100,F32)</f>
        <v>0</v>
      </c>
      <c r="G4" s="16"/>
      <c r="I4" s="24"/>
      <c r="J4" s="12"/>
      <c r="K4" s="12"/>
    </row>
    <row r="5" spans="1:11" ht="33" customHeight="1" x14ac:dyDescent="0.25">
      <c r="A5" s="26" t="s">
        <v>39</v>
      </c>
      <c r="B5" s="19">
        <f>192*3</f>
        <v>576</v>
      </c>
      <c r="C5" s="19">
        <v>1</v>
      </c>
      <c r="D5" s="18"/>
      <c r="E5" s="17">
        <f>D5*C5</f>
        <v>0</v>
      </c>
      <c r="F5" s="17">
        <f>IF(E33&gt;=100,100,F33)</f>
        <v>0</v>
      </c>
      <c r="G5" s="16"/>
      <c r="I5" s="24"/>
      <c r="J5" s="12"/>
      <c r="K5" s="12"/>
    </row>
    <row r="6" spans="1:11" ht="33" customHeight="1" x14ac:dyDescent="0.25">
      <c r="A6" s="26" t="s">
        <v>40</v>
      </c>
      <c r="B6" s="19">
        <f>75*3</f>
        <v>225</v>
      </c>
      <c r="C6" s="19">
        <v>2</v>
      </c>
      <c r="D6" s="18"/>
      <c r="E6" s="17">
        <f>D6*C6</f>
        <v>0</v>
      </c>
      <c r="F6" s="17">
        <f>IF(E34&gt;=100,100,F34)</f>
        <v>0</v>
      </c>
      <c r="G6" s="16"/>
      <c r="I6" s="24"/>
      <c r="J6" s="12"/>
      <c r="K6" s="12"/>
    </row>
    <row r="7" spans="1:11" ht="33" customHeight="1" x14ac:dyDescent="0.25">
      <c r="A7" s="27" t="s">
        <v>41</v>
      </c>
      <c r="B7" s="19">
        <f>4*3</f>
        <v>12</v>
      </c>
      <c r="C7" s="19">
        <v>5</v>
      </c>
      <c r="D7" s="18"/>
      <c r="E7" s="17">
        <f>D7*C7</f>
        <v>0</v>
      </c>
      <c r="F7" s="17">
        <f>IF(E35&gt;=100,100,F35)</f>
        <v>0</v>
      </c>
      <c r="G7" s="16"/>
      <c r="I7" s="24"/>
      <c r="J7" s="12"/>
      <c r="K7" s="12"/>
    </row>
    <row r="8" spans="1:11" ht="33" customHeight="1" x14ac:dyDescent="0.25">
      <c r="A8" s="26" t="s">
        <v>42</v>
      </c>
      <c r="B8" s="19">
        <f>4*3</f>
        <v>12</v>
      </c>
      <c r="C8" s="19">
        <v>3</v>
      </c>
      <c r="D8" s="18"/>
      <c r="E8" s="17">
        <f>D8*C8</f>
        <v>0</v>
      </c>
      <c r="F8" s="17">
        <f>IF(E36&gt;=100,100,F36)</f>
        <v>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c r="E10" s="17">
        <f t="shared" ref="E10:E28" si="0">D10*C10</f>
        <v>0</v>
      </c>
      <c r="F10" s="17">
        <f t="shared" ref="F10:F28" si="1">IF(E37&gt;=100,100,F37)</f>
        <v>0</v>
      </c>
      <c r="G10" s="16" t="s">
        <v>35</v>
      </c>
      <c r="I10" s="24"/>
      <c r="J10" s="12"/>
      <c r="K10" s="12"/>
    </row>
    <row r="11" spans="1:11" ht="33" customHeight="1" x14ac:dyDescent="0.25">
      <c r="A11" s="23" t="s">
        <v>34</v>
      </c>
      <c r="B11" s="19">
        <v>1</v>
      </c>
      <c r="C11" s="19">
        <v>2</v>
      </c>
      <c r="D11" s="18"/>
      <c r="E11" s="17">
        <f t="shared" si="0"/>
        <v>0</v>
      </c>
      <c r="F11" s="17">
        <f t="shared" si="1"/>
        <v>0</v>
      </c>
      <c r="G11" s="22" t="s">
        <v>33</v>
      </c>
      <c r="I11" s="24"/>
      <c r="J11" s="12"/>
      <c r="K11" s="12"/>
    </row>
    <row r="12" spans="1:11" ht="47.25" customHeight="1" x14ac:dyDescent="0.25">
      <c r="A12" s="25" t="s">
        <v>44</v>
      </c>
      <c r="B12" s="19">
        <v>2</v>
      </c>
      <c r="C12" s="19">
        <v>3</v>
      </c>
      <c r="D12" s="18"/>
      <c r="E12" s="17">
        <f t="shared" si="0"/>
        <v>0</v>
      </c>
      <c r="F12" s="17">
        <f t="shared" si="1"/>
        <v>0</v>
      </c>
      <c r="G12" s="22" t="s">
        <v>32</v>
      </c>
      <c r="I12" s="24"/>
      <c r="J12" s="12"/>
      <c r="K12" s="12"/>
    </row>
    <row r="13" spans="1:11" ht="33" customHeight="1" x14ac:dyDescent="0.25">
      <c r="A13" s="23" t="s">
        <v>31</v>
      </c>
      <c r="B13" s="19">
        <v>3</v>
      </c>
      <c r="C13" s="19">
        <v>3</v>
      </c>
      <c r="D13" s="18"/>
      <c r="E13" s="17">
        <f t="shared" si="0"/>
        <v>0</v>
      </c>
      <c r="F13" s="17">
        <f t="shared" si="1"/>
        <v>0</v>
      </c>
      <c r="G13" s="22" t="s">
        <v>30</v>
      </c>
      <c r="H13" s="13"/>
      <c r="J13" s="12"/>
      <c r="K13" s="12"/>
    </row>
    <row r="14" spans="1:11" ht="33" customHeight="1" x14ac:dyDescent="0.25">
      <c r="A14" s="21" t="s">
        <v>29</v>
      </c>
      <c r="B14" s="19">
        <v>3</v>
      </c>
      <c r="C14" s="19">
        <v>3</v>
      </c>
      <c r="D14" s="18"/>
      <c r="E14" s="17">
        <f t="shared" si="0"/>
        <v>0</v>
      </c>
      <c r="F14" s="17">
        <f t="shared" si="1"/>
        <v>0</v>
      </c>
      <c r="G14" s="22" t="s">
        <v>28</v>
      </c>
      <c r="H14" s="13"/>
      <c r="J14" s="12"/>
      <c r="K14" s="12"/>
    </row>
    <row r="15" spans="1:11" ht="33" customHeight="1" x14ac:dyDescent="0.25">
      <c r="A15" s="21" t="s">
        <v>27</v>
      </c>
      <c r="B15" s="19">
        <v>1</v>
      </c>
      <c r="C15" s="19">
        <v>2</v>
      </c>
      <c r="D15" s="18"/>
      <c r="E15" s="17">
        <f t="shared" si="0"/>
        <v>0</v>
      </c>
      <c r="F15" s="17">
        <f t="shared" si="1"/>
        <v>0</v>
      </c>
      <c r="G15" s="16" t="s">
        <v>26</v>
      </c>
      <c r="H15" s="13"/>
      <c r="J15" s="12"/>
      <c r="K15" s="12"/>
    </row>
    <row r="16" spans="1:11" ht="33" customHeight="1" x14ac:dyDescent="0.25">
      <c r="A16" s="23" t="s">
        <v>25</v>
      </c>
      <c r="B16" s="19">
        <v>1</v>
      </c>
      <c r="C16" s="19">
        <v>2</v>
      </c>
      <c r="D16" s="18"/>
      <c r="E16" s="17">
        <f t="shared" si="0"/>
        <v>0</v>
      </c>
      <c r="F16" s="17">
        <f t="shared" si="1"/>
        <v>0</v>
      </c>
      <c r="G16" s="16" t="s">
        <v>13</v>
      </c>
      <c r="H16" s="13"/>
      <c r="J16" s="12"/>
      <c r="K16" s="12"/>
    </row>
    <row r="17" spans="1:11" ht="33" customHeight="1" x14ac:dyDescent="0.25">
      <c r="A17" s="21" t="s">
        <v>24</v>
      </c>
      <c r="B17" s="19">
        <v>1</v>
      </c>
      <c r="C17" s="19">
        <v>2</v>
      </c>
      <c r="D17" s="18"/>
      <c r="E17" s="17">
        <f t="shared" si="0"/>
        <v>0</v>
      </c>
      <c r="F17" s="17">
        <f t="shared" si="1"/>
        <v>0</v>
      </c>
      <c r="G17" s="16" t="s">
        <v>23</v>
      </c>
      <c r="H17" s="13"/>
      <c r="J17" s="12"/>
      <c r="K17" s="12"/>
    </row>
    <row r="18" spans="1:11" ht="34.5" customHeight="1" x14ac:dyDescent="0.25">
      <c r="A18" s="21" t="s">
        <v>45</v>
      </c>
      <c r="B18" s="19">
        <v>3</v>
      </c>
      <c r="C18" s="19">
        <v>3</v>
      </c>
      <c r="D18" s="18"/>
      <c r="E18" s="17">
        <f t="shared" si="0"/>
        <v>0</v>
      </c>
      <c r="F18" s="17">
        <f t="shared" si="1"/>
        <v>0</v>
      </c>
      <c r="G18" s="16" t="s">
        <v>22</v>
      </c>
      <c r="H18" s="13"/>
      <c r="J18" s="12"/>
      <c r="K18" s="12"/>
    </row>
    <row r="19" spans="1:11" ht="33" customHeight="1" x14ac:dyDescent="0.25">
      <c r="A19" s="21" t="s">
        <v>21</v>
      </c>
      <c r="B19" s="19">
        <v>1</v>
      </c>
      <c r="C19" s="19">
        <v>2</v>
      </c>
      <c r="D19" s="18"/>
      <c r="E19" s="17">
        <f t="shared" si="0"/>
        <v>0</v>
      </c>
      <c r="F19" s="17">
        <f t="shared" si="1"/>
        <v>0</v>
      </c>
      <c r="G19" s="16" t="s">
        <v>20</v>
      </c>
      <c r="H19" s="13"/>
      <c r="J19" s="12"/>
      <c r="K19" s="12"/>
    </row>
    <row r="20" spans="1:11" ht="33" customHeight="1" x14ac:dyDescent="0.25">
      <c r="A20" s="21" t="s">
        <v>19</v>
      </c>
      <c r="B20" s="19">
        <v>4</v>
      </c>
      <c r="C20" s="19">
        <v>1</v>
      </c>
      <c r="D20" s="18"/>
      <c r="E20" s="17">
        <f t="shared" si="0"/>
        <v>0</v>
      </c>
      <c r="F20" s="17">
        <f t="shared" si="1"/>
        <v>0</v>
      </c>
      <c r="G20" s="16" t="s">
        <v>18</v>
      </c>
      <c r="H20" s="13"/>
      <c r="J20" s="12"/>
      <c r="K20" s="12"/>
    </row>
    <row r="21" spans="1:11" ht="33" customHeight="1" x14ac:dyDescent="0.25">
      <c r="A21" s="21" t="s">
        <v>17</v>
      </c>
      <c r="B21" s="19">
        <v>3</v>
      </c>
      <c r="C21" s="19">
        <v>1</v>
      </c>
      <c r="D21" s="18"/>
      <c r="E21" s="17">
        <f t="shared" si="0"/>
        <v>0</v>
      </c>
      <c r="F21" s="17">
        <f t="shared" si="1"/>
        <v>0</v>
      </c>
      <c r="G21" s="22" t="s">
        <v>16</v>
      </c>
      <c r="H21" s="13"/>
      <c r="J21" s="12"/>
      <c r="K21" s="12"/>
    </row>
    <row r="22" spans="1:11" ht="33" customHeight="1" x14ac:dyDescent="0.25">
      <c r="A22" s="21" t="s">
        <v>46</v>
      </c>
      <c r="B22" s="19">
        <v>1</v>
      </c>
      <c r="C22" s="19">
        <v>2</v>
      </c>
      <c r="D22" s="18"/>
      <c r="E22" s="17">
        <f t="shared" si="0"/>
        <v>0</v>
      </c>
      <c r="F22" s="17">
        <f t="shared" si="1"/>
        <v>0</v>
      </c>
      <c r="G22" s="22" t="s">
        <v>15</v>
      </c>
      <c r="H22" s="13"/>
      <c r="J22" s="12"/>
      <c r="K22" s="12"/>
    </row>
    <row r="23" spans="1:11" ht="33" customHeight="1" x14ac:dyDescent="0.25">
      <c r="A23" s="23" t="s">
        <v>14</v>
      </c>
      <c r="B23" s="19">
        <v>2</v>
      </c>
      <c r="C23" s="19">
        <v>4</v>
      </c>
      <c r="D23" s="18"/>
      <c r="E23" s="17">
        <f t="shared" si="0"/>
        <v>0</v>
      </c>
      <c r="F23" s="17">
        <f t="shared" si="1"/>
        <v>0</v>
      </c>
      <c r="G23" s="16" t="s">
        <v>13</v>
      </c>
      <c r="H23" s="13"/>
      <c r="J23" s="12"/>
      <c r="K23" s="12"/>
    </row>
    <row r="24" spans="1:11" ht="33" customHeight="1" x14ac:dyDescent="0.25">
      <c r="A24" s="21" t="s">
        <v>12</v>
      </c>
      <c r="B24" s="19">
        <v>1</v>
      </c>
      <c r="C24" s="19">
        <v>4</v>
      </c>
      <c r="D24" s="18"/>
      <c r="E24" s="17">
        <f t="shared" si="0"/>
        <v>0</v>
      </c>
      <c r="F24" s="17">
        <f t="shared" si="1"/>
        <v>0</v>
      </c>
      <c r="G24" s="22"/>
      <c r="H24" s="13"/>
      <c r="J24" s="12"/>
      <c r="K24" s="12"/>
    </row>
    <row r="25" spans="1:11" ht="33" customHeight="1" x14ac:dyDescent="0.25">
      <c r="A25" s="21" t="s">
        <v>11</v>
      </c>
      <c r="B25" s="19">
        <v>4</v>
      </c>
      <c r="C25" s="19">
        <v>4</v>
      </c>
      <c r="D25" s="18"/>
      <c r="E25" s="17">
        <f t="shared" si="0"/>
        <v>0</v>
      </c>
      <c r="F25" s="17">
        <f t="shared" si="1"/>
        <v>0</v>
      </c>
      <c r="G25" s="16" t="s">
        <v>6</v>
      </c>
      <c r="H25" s="13"/>
      <c r="J25" s="12"/>
      <c r="K25" s="12"/>
    </row>
    <row r="26" spans="1:11" ht="33" customHeight="1" x14ac:dyDescent="0.25">
      <c r="A26" s="20" t="s">
        <v>10</v>
      </c>
      <c r="B26" s="19">
        <v>1</v>
      </c>
      <c r="C26" s="19">
        <v>5</v>
      </c>
      <c r="D26" s="18"/>
      <c r="E26" s="17">
        <f t="shared" si="0"/>
        <v>0</v>
      </c>
      <c r="F26" s="17">
        <f t="shared" si="1"/>
        <v>0</v>
      </c>
      <c r="G26" s="16" t="s">
        <v>9</v>
      </c>
      <c r="H26" s="13"/>
      <c r="J26" s="12"/>
      <c r="K26" s="12"/>
    </row>
    <row r="27" spans="1:11" ht="33" customHeight="1" x14ac:dyDescent="0.25">
      <c r="A27" s="20" t="s">
        <v>8</v>
      </c>
      <c r="B27" s="19">
        <v>1</v>
      </c>
      <c r="C27" s="19">
        <v>3</v>
      </c>
      <c r="D27" s="18"/>
      <c r="E27" s="17">
        <f t="shared" si="0"/>
        <v>0</v>
      </c>
      <c r="F27" s="17">
        <f t="shared" si="1"/>
        <v>0</v>
      </c>
      <c r="G27" s="16" t="s">
        <v>6</v>
      </c>
      <c r="H27" s="13"/>
      <c r="J27" s="12"/>
      <c r="K27" s="12"/>
    </row>
    <row r="28" spans="1:11" ht="33" customHeight="1" x14ac:dyDescent="0.25">
      <c r="A28" s="20" t="s">
        <v>7</v>
      </c>
      <c r="B28" s="19">
        <v>1</v>
      </c>
      <c r="C28" s="19">
        <v>3</v>
      </c>
      <c r="D28" s="18"/>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0</v>
      </c>
      <c r="F32" s="7">
        <f>D4/B4*100</f>
        <v>0</v>
      </c>
      <c r="G32" s="11"/>
    </row>
    <row r="33" spans="3:7" hidden="1" x14ac:dyDescent="0.25">
      <c r="C33" s="11"/>
      <c r="D33" s="10"/>
      <c r="E33" s="7">
        <f>D5/B5*100</f>
        <v>0</v>
      </c>
      <c r="F33" s="7">
        <f>D5/B5*100</f>
        <v>0</v>
      </c>
      <c r="G33" s="11"/>
    </row>
    <row r="34" spans="3:7" hidden="1" x14ac:dyDescent="0.25">
      <c r="D34" s="10"/>
      <c r="E34" s="7">
        <f>D6/B6*100</f>
        <v>0</v>
      </c>
      <c r="F34" s="7">
        <f>D6/B6*100</f>
        <v>0</v>
      </c>
    </row>
    <row r="35" spans="3:7" hidden="1" x14ac:dyDescent="0.25">
      <c r="D35" s="10"/>
      <c r="E35" s="7">
        <f>D7/B7*100</f>
        <v>0</v>
      </c>
      <c r="F35" s="7">
        <f>D7/B7*100</f>
        <v>0</v>
      </c>
    </row>
    <row r="36" spans="3:7" hidden="1" x14ac:dyDescent="0.25">
      <c r="D36" s="10"/>
      <c r="E36" s="7">
        <f>D8/B8*100</f>
        <v>0</v>
      </c>
      <c r="F36" s="7">
        <f>D8/B8*100</f>
        <v>0</v>
      </c>
    </row>
    <row r="37" spans="3:7" hidden="1" x14ac:dyDescent="0.25">
      <c r="D37" s="10"/>
      <c r="E37" s="7">
        <f t="shared" ref="E37:E55" si="2">D10/B10*100</f>
        <v>0</v>
      </c>
      <c r="F37" s="7">
        <f t="shared" ref="F37:F55" si="3">D10/B10*100</f>
        <v>0</v>
      </c>
    </row>
    <row r="38" spans="3:7" hidden="1" x14ac:dyDescent="0.25">
      <c r="D38" s="10"/>
      <c r="E38" s="7">
        <f t="shared" si="2"/>
        <v>0</v>
      </c>
      <c r="F38" s="7">
        <f t="shared" si="3"/>
        <v>0</v>
      </c>
    </row>
    <row r="39" spans="3:7" hidden="1" x14ac:dyDescent="0.25">
      <c r="D39" s="10"/>
      <c r="E39" s="7">
        <f t="shared" si="2"/>
        <v>0</v>
      </c>
      <c r="F39" s="7">
        <f t="shared" si="3"/>
        <v>0</v>
      </c>
    </row>
    <row r="40" spans="3:7" hidden="1" x14ac:dyDescent="0.25">
      <c r="D40" s="10"/>
      <c r="E40" s="7">
        <f t="shared" si="2"/>
        <v>0</v>
      </c>
      <c r="F40" s="7">
        <f t="shared" si="3"/>
        <v>0</v>
      </c>
    </row>
    <row r="41" spans="3:7" hidden="1" x14ac:dyDescent="0.25">
      <c r="D41" s="10"/>
      <c r="E41" s="7">
        <f t="shared" si="2"/>
        <v>0</v>
      </c>
      <c r="F41" s="7">
        <f t="shared" si="3"/>
        <v>0</v>
      </c>
    </row>
    <row r="42" spans="3:7" hidden="1" x14ac:dyDescent="0.25">
      <c r="D42" s="10"/>
      <c r="E42" s="7">
        <f t="shared" si="2"/>
        <v>0</v>
      </c>
      <c r="F42" s="7">
        <f t="shared" si="3"/>
        <v>0</v>
      </c>
    </row>
    <row r="43" spans="3:7" hidden="1" x14ac:dyDescent="0.25">
      <c r="D43" s="10"/>
      <c r="E43" s="7">
        <f t="shared" si="2"/>
        <v>0</v>
      </c>
      <c r="F43" s="7">
        <f t="shared" si="3"/>
        <v>0</v>
      </c>
    </row>
    <row r="44" spans="3:7" hidden="1" x14ac:dyDescent="0.25">
      <c r="D44" s="10"/>
      <c r="E44" s="7">
        <f t="shared" si="2"/>
        <v>0</v>
      </c>
      <c r="F44" s="7">
        <f t="shared" si="3"/>
        <v>0</v>
      </c>
    </row>
    <row r="45" spans="3:7" hidden="1" x14ac:dyDescent="0.25">
      <c r="D45" s="9"/>
      <c r="E45" s="7">
        <f t="shared" si="2"/>
        <v>0</v>
      </c>
      <c r="F45" s="7">
        <f t="shared" si="3"/>
        <v>0</v>
      </c>
    </row>
    <row r="46" spans="3:7" hidden="1" x14ac:dyDescent="0.25">
      <c r="D46" s="9"/>
      <c r="E46" s="7">
        <f t="shared" si="2"/>
        <v>0</v>
      </c>
      <c r="F46" s="7">
        <f t="shared" si="3"/>
        <v>0</v>
      </c>
    </row>
    <row r="47" spans="3:7" hidden="1" x14ac:dyDescent="0.25">
      <c r="D47" s="9"/>
      <c r="E47" s="7">
        <f t="shared" si="2"/>
        <v>0</v>
      </c>
      <c r="F47" s="7">
        <f t="shared" si="3"/>
        <v>0</v>
      </c>
    </row>
    <row r="48" spans="3:7" hidden="1" x14ac:dyDescent="0.25">
      <c r="D48" s="9"/>
      <c r="E48" s="7">
        <f t="shared" si="2"/>
        <v>0</v>
      </c>
      <c r="F48" s="7">
        <f t="shared" si="3"/>
        <v>0</v>
      </c>
    </row>
    <row r="49" spans="4:7" hidden="1" x14ac:dyDescent="0.25">
      <c r="D49" s="9"/>
      <c r="E49" s="7">
        <f t="shared" si="2"/>
        <v>0</v>
      </c>
      <c r="F49" s="7">
        <f t="shared" si="3"/>
        <v>0</v>
      </c>
    </row>
    <row r="50" spans="4:7" hidden="1" x14ac:dyDescent="0.25">
      <c r="D50" s="9"/>
      <c r="E50" s="7">
        <f t="shared" si="2"/>
        <v>0</v>
      </c>
      <c r="F50" s="7">
        <f t="shared" si="3"/>
        <v>0</v>
      </c>
    </row>
    <row r="51" spans="4:7" hidden="1" x14ac:dyDescent="0.25">
      <c r="D51" s="9"/>
      <c r="E51" s="7">
        <f t="shared" si="2"/>
        <v>0</v>
      </c>
      <c r="F51" s="7">
        <f t="shared" si="3"/>
        <v>0</v>
      </c>
    </row>
    <row r="52" spans="4:7" hidden="1" x14ac:dyDescent="0.25">
      <c r="E52" s="7">
        <f t="shared" si="2"/>
        <v>0</v>
      </c>
      <c r="F52" s="7">
        <f t="shared" si="3"/>
        <v>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35211-52E5-4C84-BDF6-698702AEE224}">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71" sqref="D71"/>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c r="E4" s="17">
        <f>D4*C4</f>
        <v>0</v>
      </c>
      <c r="F4" s="17">
        <f>IF(E32&gt;=100,100,F32)</f>
        <v>0</v>
      </c>
      <c r="G4" s="16"/>
      <c r="I4" s="24"/>
      <c r="J4" s="12"/>
      <c r="K4" s="12"/>
    </row>
    <row r="5" spans="1:11" ht="33" customHeight="1" x14ac:dyDescent="0.25">
      <c r="A5" s="26" t="s">
        <v>39</v>
      </c>
      <c r="B5" s="19">
        <f>192*3</f>
        <v>576</v>
      </c>
      <c r="C5" s="19">
        <v>1</v>
      </c>
      <c r="D5" s="18"/>
      <c r="E5" s="17">
        <f>D5*C5</f>
        <v>0</v>
      </c>
      <c r="F5" s="17">
        <f>IF(E33&gt;=100,100,F33)</f>
        <v>0</v>
      </c>
      <c r="G5" s="16"/>
      <c r="I5" s="24"/>
      <c r="J5" s="12"/>
      <c r="K5" s="12"/>
    </row>
    <row r="6" spans="1:11" ht="33" customHeight="1" x14ac:dyDescent="0.25">
      <c r="A6" s="26" t="s">
        <v>40</v>
      </c>
      <c r="B6" s="19">
        <f>75*3</f>
        <v>225</v>
      </c>
      <c r="C6" s="19">
        <v>2</v>
      </c>
      <c r="D6" s="18"/>
      <c r="E6" s="17">
        <f>D6*C6</f>
        <v>0</v>
      </c>
      <c r="F6" s="17">
        <f>IF(E34&gt;=100,100,F34)</f>
        <v>0</v>
      </c>
      <c r="G6" s="16"/>
      <c r="I6" s="24"/>
      <c r="J6" s="12"/>
      <c r="K6" s="12"/>
    </row>
    <row r="7" spans="1:11" ht="33" customHeight="1" x14ac:dyDescent="0.25">
      <c r="A7" s="27" t="s">
        <v>41</v>
      </c>
      <c r="B7" s="19">
        <f>4*3</f>
        <v>12</v>
      </c>
      <c r="C7" s="19">
        <v>5</v>
      </c>
      <c r="D7" s="18"/>
      <c r="E7" s="17">
        <f>D7*C7</f>
        <v>0</v>
      </c>
      <c r="F7" s="17">
        <f>IF(E35&gt;=100,100,F35)</f>
        <v>0</v>
      </c>
      <c r="G7" s="16"/>
      <c r="I7" s="24"/>
      <c r="J7" s="12"/>
      <c r="K7" s="12"/>
    </row>
    <row r="8" spans="1:11" ht="33" customHeight="1" x14ac:dyDescent="0.25">
      <c r="A8" s="26" t="s">
        <v>42</v>
      </c>
      <c r="B8" s="19">
        <f>4*3</f>
        <v>12</v>
      </c>
      <c r="C8" s="19">
        <v>3</v>
      </c>
      <c r="D8" s="18"/>
      <c r="E8" s="17">
        <f>D8*C8</f>
        <v>0</v>
      </c>
      <c r="F8" s="17">
        <f>IF(E36&gt;=100,100,F36)</f>
        <v>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c r="E10" s="17">
        <f t="shared" ref="E10:E28" si="0">D10*C10</f>
        <v>0</v>
      </c>
      <c r="F10" s="17">
        <f t="shared" ref="F10:F28" si="1">IF(E37&gt;=100,100,F37)</f>
        <v>0</v>
      </c>
      <c r="G10" s="16" t="s">
        <v>35</v>
      </c>
      <c r="I10" s="24"/>
      <c r="J10" s="12"/>
      <c r="K10" s="12"/>
    </row>
    <row r="11" spans="1:11" ht="33" customHeight="1" x14ac:dyDescent="0.25">
      <c r="A11" s="23" t="s">
        <v>34</v>
      </c>
      <c r="B11" s="19">
        <v>1</v>
      </c>
      <c r="C11" s="19">
        <v>2</v>
      </c>
      <c r="D11" s="18"/>
      <c r="E11" s="17">
        <f t="shared" si="0"/>
        <v>0</v>
      </c>
      <c r="F11" s="17">
        <f t="shared" si="1"/>
        <v>0</v>
      </c>
      <c r="G11" s="22" t="s">
        <v>33</v>
      </c>
      <c r="I11" s="24"/>
      <c r="J11" s="12"/>
      <c r="K11" s="12"/>
    </row>
    <row r="12" spans="1:11" ht="47.25" customHeight="1" x14ac:dyDescent="0.25">
      <c r="A12" s="25" t="s">
        <v>44</v>
      </c>
      <c r="B12" s="19">
        <v>2</v>
      </c>
      <c r="C12" s="19">
        <v>3</v>
      </c>
      <c r="D12" s="18"/>
      <c r="E12" s="17">
        <f t="shared" si="0"/>
        <v>0</v>
      </c>
      <c r="F12" s="17">
        <f t="shared" si="1"/>
        <v>0</v>
      </c>
      <c r="G12" s="22" t="s">
        <v>32</v>
      </c>
      <c r="I12" s="24"/>
      <c r="J12" s="12"/>
      <c r="K12" s="12"/>
    </row>
    <row r="13" spans="1:11" ht="33" customHeight="1" x14ac:dyDescent="0.25">
      <c r="A13" s="23" t="s">
        <v>31</v>
      </c>
      <c r="B13" s="19">
        <v>3</v>
      </c>
      <c r="C13" s="19">
        <v>3</v>
      </c>
      <c r="D13" s="18"/>
      <c r="E13" s="17">
        <f t="shared" si="0"/>
        <v>0</v>
      </c>
      <c r="F13" s="17">
        <f t="shared" si="1"/>
        <v>0</v>
      </c>
      <c r="G13" s="22" t="s">
        <v>30</v>
      </c>
      <c r="H13" s="13"/>
      <c r="J13" s="12"/>
      <c r="K13" s="12"/>
    </row>
    <row r="14" spans="1:11" ht="33" customHeight="1" x14ac:dyDescent="0.25">
      <c r="A14" s="21" t="s">
        <v>29</v>
      </c>
      <c r="B14" s="19">
        <v>3</v>
      </c>
      <c r="C14" s="19">
        <v>3</v>
      </c>
      <c r="D14" s="18"/>
      <c r="E14" s="17">
        <f t="shared" si="0"/>
        <v>0</v>
      </c>
      <c r="F14" s="17">
        <f t="shared" si="1"/>
        <v>0</v>
      </c>
      <c r="G14" s="22" t="s">
        <v>28</v>
      </c>
      <c r="H14" s="13"/>
      <c r="J14" s="12"/>
      <c r="K14" s="12"/>
    </row>
    <row r="15" spans="1:11" ht="33" customHeight="1" x14ac:dyDescent="0.25">
      <c r="A15" s="21" t="s">
        <v>27</v>
      </c>
      <c r="B15" s="19">
        <v>1</v>
      </c>
      <c r="C15" s="19">
        <v>2</v>
      </c>
      <c r="D15" s="18"/>
      <c r="E15" s="17">
        <f t="shared" si="0"/>
        <v>0</v>
      </c>
      <c r="F15" s="17">
        <f t="shared" si="1"/>
        <v>0</v>
      </c>
      <c r="G15" s="16" t="s">
        <v>26</v>
      </c>
      <c r="H15" s="13"/>
      <c r="J15" s="12"/>
      <c r="K15" s="12"/>
    </row>
    <row r="16" spans="1:11" ht="33" customHeight="1" x14ac:dyDescent="0.25">
      <c r="A16" s="23" t="s">
        <v>25</v>
      </c>
      <c r="B16" s="19">
        <v>1</v>
      </c>
      <c r="C16" s="19">
        <v>2</v>
      </c>
      <c r="D16" s="18"/>
      <c r="E16" s="17">
        <f t="shared" si="0"/>
        <v>0</v>
      </c>
      <c r="F16" s="17">
        <f t="shared" si="1"/>
        <v>0</v>
      </c>
      <c r="G16" s="16" t="s">
        <v>13</v>
      </c>
      <c r="H16" s="13"/>
      <c r="J16" s="12"/>
      <c r="K16" s="12"/>
    </row>
    <row r="17" spans="1:11" ht="33" customHeight="1" x14ac:dyDescent="0.25">
      <c r="A17" s="21" t="s">
        <v>24</v>
      </c>
      <c r="B17" s="19">
        <v>1</v>
      </c>
      <c r="C17" s="19">
        <v>2</v>
      </c>
      <c r="D17" s="18"/>
      <c r="E17" s="17">
        <f t="shared" si="0"/>
        <v>0</v>
      </c>
      <c r="F17" s="17">
        <f t="shared" si="1"/>
        <v>0</v>
      </c>
      <c r="G17" s="16" t="s">
        <v>23</v>
      </c>
      <c r="H17" s="13"/>
      <c r="J17" s="12"/>
      <c r="K17" s="12"/>
    </row>
    <row r="18" spans="1:11" ht="34.5" customHeight="1" x14ac:dyDescent="0.25">
      <c r="A18" s="21" t="s">
        <v>45</v>
      </c>
      <c r="B18" s="19">
        <v>3</v>
      </c>
      <c r="C18" s="19">
        <v>3</v>
      </c>
      <c r="D18" s="18"/>
      <c r="E18" s="17">
        <f t="shared" si="0"/>
        <v>0</v>
      </c>
      <c r="F18" s="17">
        <f t="shared" si="1"/>
        <v>0</v>
      </c>
      <c r="G18" s="16" t="s">
        <v>22</v>
      </c>
      <c r="H18" s="13"/>
      <c r="J18" s="12"/>
      <c r="K18" s="12"/>
    </row>
    <row r="19" spans="1:11" ht="33" customHeight="1" x14ac:dyDescent="0.25">
      <c r="A19" s="21" t="s">
        <v>21</v>
      </c>
      <c r="B19" s="19">
        <v>1</v>
      </c>
      <c r="C19" s="19">
        <v>2</v>
      </c>
      <c r="D19" s="18"/>
      <c r="E19" s="17">
        <f t="shared" si="0"/>
        <v>0</v>
      </c>
      <c r="F19" s="17">
        <f t="shared" si="1"/>
        <v>0</v>
      </c>
      <c r="G19" s="16" t="s">
        <v>20</v>
      </c>
      <c r="H19" s="13"/>
      <c r="J19" s="12"/>
      <c r="K19" s="12"/>
    </row>
    <row r="20" spans="1:11" ht="33" customHeight="1" x14ac:dyDescent="0.25">
      <c r="A20" s="21" t="s">
        <v>19</v>
      </c>
      <c r="B20" s="19">
        <v>4</v>
      </c>
      <c r="C20" s="19">
        <v>1</v>
      </c>
      <c r="D20" s="18"/>
      <c r="E20" s="17">
        <f t="shared" si="0"/>
        <v>0</v>
      </c>
      <c r="F20" s="17">
        <f t="shared" si="1"/>
        <v>0</v>
      </c>
      <c r="G20" s="16" t="s">
        <v>18</v>
      </c>
      <c r="H20" s="13"/>
      <c r="J20" s="12"/>
      <c r="K20" s="12"/>
    </row>
    <row r="21" spans="1:11" ht="33" customHeight="1" x14ac:dyDescent="0.25">
      <c r="A21" s="21" t="s">
        <v>17</v>
      </c>
      <c r="B21" s="19">
        <v>3</v>
      </c>
      <c r="C21" s="19">
        <v>1</v>
      </c>
      <c r="D21" s="18"/>
      <c r="E21" s="17">
        <f t="shared" si="0"/>
        <v>0</v>
      </c>
      <c r="F21" s="17">
        <f t="shared" si="1"/>
        <v>0</v>
      </c>
      <c r="G21" s="22" t="s">
        <v>16</v>
      </c>
      <c r="H21" s="13"/>
      <c r="J21" s="12"/>
      <c r="K21" s="12"/>
    </row>
    <row r="22" spans="1:11" ht="33" customHeight="1" x14ac:dyDescent="0.25">
      <c r="A22" s="21" t="s">
        <v>46</v>
      </c>
      <c r="B22" s="19">
        <v>1</v>
      </c>
      <c r="C22" s="19">
        <v>2</v>
      </c>
      <c r="D22" s="18"/>
      <c r="E22" s="17">
        <f t="shared" si="0"/>
        <v>0</v>
      </c>
      <c r="F22" s="17">
        <f t="shared" si="1"/>
        <v>0</v>
      </c>
      <c r="G22" s="22" t="s">
        <v>15</v>
      </c>
      <c r="H22" s="13"/>
      <c r="J22" s="12"/>
      <c r="K22" s="12"/>
    </row>
    <row r="23" spans="1:11" ht="33" customHeight="1" x14ac:dyDescent="0.25">
      <c r="A23" s="23" t="s">
        <v>14</v>
      </c>
      <c r="B23" s="19">
        <v>2</v>
      </c>
      <c r="C23" s="19">
        <v>4</v>
      </c>
      <c r="D23" s="18"/>
      <c r="E23" s="17">
        <f t="shared" si="0"/>
        <v>0</v>
      </c>
      <c r="F23" s="17">
        <f t="shared" si="1"/>
        <v>0</v>
      </c>
      <c r="G23" s="16" t="s">
        <v>13</v>
      </c>
      <c r="H23" s="13"/>
      <c r="J23" s="12"/>
      <c r="K23" s="12"/>
    </row>
    <row r="24" spans="1:11" ht="33" customHeight="1" x14ac:dyDescent="0.25">
      <c r="A24" s="21" t="s">
        <v>12</v>
      </c>
      <c r="B24" s="19">
        <v>1</v>
      </c>
      <c r="C24" s="19">
        <v>4</v>
      </c>
      <c r="D24" s="18"/>
      <c r="E24" s="17">
        <f t="shared" si="0"/>
        <v>0</v>
      </c>
      <c r="F24" s="17">
        <f t="shared" si="1"/>
        <v>0</v>
      </c>
      <c r="G24" s="22"/>
      <c r="H24" s="13"/>
      <c r="J24" s="12"/>
      <c r="K24" s="12"/>
    </row>
    <row r="25" spans="1:11" ht="33" customHeight="1" x14ac:dyDescent="0.25">
      <c r="A25" s="21" t="s">
        <v>11</v>
      </c>
      <c r="B25" s="19">
        <v>4</v>
      </c>
      <c r="C25" s="19">
        <v>4</v>
      </c>
      <c r="D25" s="18"/>
      <c r="E25" s="17">
        <f t="shared" si="0"/>
        <v>0</v>
      </c>
      <c r="F25" s="17">
        <f t="shared" si="1"/>
        <v>0</v>
      </c>
      <c r="G25" s="16" t="s">
        <v>6</v>
      </c>
      <c r="H25" s="13"/>
      <c r="J25" s="12"/>
      <c r="K25" s="12"/>
    </row>
    <row r="26" spans="1:11" ht="33" customHeight="1" x14ac:dyDescent="0.25">
      <c r="A26" s="20" t="s">
        <v>10</v>
      </c>
      <c r="B26" s="19">
        <v>1</v>
      </c>
      <c r="C26" s="19">
        <v>5</v>
      </c>
      <c r="D26" s="18"/>
      <c r="E26" s="17">
        <f t="shared" si="0"/>
        <v>0</v>
      </c>
      <c r="F26" s="17">
        <f t="shared" si="1"/>
        <v>0</v>
      </c>
      <c r="G26" s="16" t="s">
        <v>9</v>
      </c>
      <c r="H26" s="13"/>
      <c r="J26" s="12"/>
      <c r="K26" s="12"/>
    </row>
    <row r="27" spans="1:11" ht="33" customHeight="1" x14ac:dyDescent="0.25">
      <c r="A27" s="20" t="s">
        <v>8</v>
      </c>
      <c r="B27" s="19">
        <v>1</v>
      </c>
      <c r="C27" s="19">
        <v>3</v>
      </c>
      <c r="D27" s="18"/>
      <c r="E27" s="17">
        <f t="shared" si="0"/>
        <v>0</v>
      </c>
      <c r="F27" s="17">
        <f t="shared" si="1"/>
        <v>0</v>
      </c>
      <c r="G27" s="16" t="s">
        <v>6</v>
      </c>
      <c r="H27" s="13"/>
      <c r="J27" s="12"/>
      <c r="K27" s="12"/>
    </row>
    <row r="28" spans="1:11" ht="33" customHeight="1" x14ac:dyDescent="0.25">
      <c r="A28" s="20" t="s">
        <v>7</v>
      </c>
      <c r="B28" s="19">
        <v>1</v>
      </c>
      <c r="C28" s="19">
        <v>3</v>
      </c>
      <c r="D28" s="18"/>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0</v>
      </c>
      <c r="F32" s="7">
        <f>D4/B4*100</f>
        <v>0</v>
      </c>
      <c r="G32" s="11"/>
    </row>
    <row r="33" spans="3:7" hidden="1" x14ac:dyDescent="0.25">
      <c r="C33" s="11"/>
      <c r="D33" s="10"/>
      <c r="E33" s="7">
        <f>D5/B5*100</f>
        <v>0</v>
      </c>
      <c r="F33" s="7">
        <f>D5/B5*100</f>
        <v>0</v>
      </c>
      <c r="G33" s="11"/>
    </row>
    <row r="34" spans="3:7" hidden="1" x14ac:dyDescent="0.25">
      <c r="D34" s="10"/>
      <c r="E34" s="7">
        <f>D6/B6*100</f>
        <v>0</v>
      </c>
      <c r="F34" s="7">
        <f>D6/B6*100</f>
        <v>0</v>
      </c>
    </row>
    <row r="35" spans="3:7" hidden="1" x14ac:dyDescent="0.25">
      <c r="D35" s="10"/>
      <c r="E35" s="7">
        <f>D7/B7*100</f>
        <v>0</v>
      </c>
      <c r="F35" s="7">
        <f>D7/B7*100</f>
        <v>0</v>
      </c>
    </row>
    <row r="36" spans="3:7" hidden="1" x14ac:dyDescent="0.25">
      <c r="D36" s="10"/>
      <c r="E36" s="7">
        <f>D8/B8*100</f>
        <v>0</v>
      </c>
      <c r="F36" s="7">
        <f>D8/B8*100</f>
        <v>0</v>
      </c>
    </row>
    <row r="37" spans="3:7" hidden="1" x14ac:dyDescent="0.25">
      <c r="D37" s="10"/>
      <c r="E37" s="7">
        <f t="shared" ref="E37:E55" si="2">D10/B10*100</f>
        <v>0</v>
      </c>
      <c r="F37" s="7">
        <f t="shared" ref="F37:F55" si="3">D10/B10*100</f>
        <v>0</v>
      </c>
    </row>
    <row r="38" spans="3:7" hidden="1" x14ac:dyDescent="0.25">
      <c r="D38" s="10"/>
      <c r="E38" s="7">
        <f t="shared" si="2"/>
        <v>0</v>
      </c>
      <c r="F38" s="7">
        <f t="shared" si="3"/>
        <v>0</v>
      </c>
    </row>
    <row r="39" spans="3:7" hidden="1" x14ac:dyDescent="0.25">
      <c r="D39" s="10"/>
      <c r="E39" s="7">
        <f t="shared" si="2"/>
        <v>0</v>
      </c>
      <c r="F39" s="7">
        <f t="shared" si="3"/>
        <v>0</v>
      </c>
    </row>
    <row r="40" spans="3:7" hidden="1" x14ac:dyDescent="0.25">
      <c r="D40" s="10"/>
      <c r="E40" s="7">
        <f t="shared" si="2"/>
        <v>0</v>
      </c>
      <c r="F40" s="7">
        <f t="shared" si="3"/>
        <v>0</v>
      </c>
    </row>
    <row r="41" spans="3:7" hidden="1" x14ac:dyDescent="0.25">
      <c r="D41" s="10"/>
      <c r="E41" s="7">
        <f t="shared" si="2"/>
        <v>0</v>
      </c>
      <c r="F41" s="7">
        <f t="shared" si="3"/>
        <v>0</v>
      </c>
    </row>
    <row r="42" spans="3:7" hidden="1" x14ac:dyDescent="0.25">
      <c r="D42" s="10"/>
      <c r="E42" s="7">
        <f t="shared" si="2"/>
        <v>0</v>
      </c>
      <c r="F42" s="7">
        <f t="shared" si="3"/>
        <v>0</v>
      </c>
    </row>
    <row r="43" spans="3:7" hidden="1" x14ac:dyDescent="0.25">
      <c r="D43" s="10"/>
      <c r="E43" s="7">
        <f t="shared" si="2"/>
        <v>0</v>
      </c>
      <c r="F43" s="7">
        <f t="shared" si="3"/>
        <v>0</v>
      </c>
    </row>
    <row r="44" spans="3:7" hidden="1" x14ac:dyDescent="0.25">
      <c r="D44" s="10"/>
      <c r="E44" s="7">
        <f t="shared" si="2"/>
        <v>0</v>
      </c>
      <c r="F44" s="7">
        <f t="shared" si="3"/>
        <v>0</v>
      </c>
    </row>
    <row r="45" spans="3:7" hidden="1" x14ac:dyDescent="0.25">
      <c r="D45" s="9"/>
      <c r="E45" s="7">
        <f t="shared" si="2"/>
        <v>0</v>
      </c>
      <c r="F45" s="7">
        <f t="shared" si="3"/>
        <v>0</v>
      </c>
    </row>
    <row r="46" spans="3:7" hidden="1" x14ac:dyDescent="0.25">
      <c r="D46" s="9"/>
      <c r="E46" s="7">
        <f t="shared" si="2"/>
        <v>0</v>
      </c>
      <c r="F46" s="7">
        <f t="shared" si="3"/>
        <v>0</v>
      </c>
    </row>
    <row r="47" spans="3:7" hidden="1" x14ac:dyDescent="0.25">
      <c r="D47" s="9"/>
      <c r="E47" s="7">
        <f t="shared" si="2"/>
        <v>0</v>
      </c>
      <c r="F47" s="7">
        <f t="shared" si="3"/>
        <v>0</v>
      </c>
    </row>
    <row r="48" spans="3:7" hidden="1" x14ac:dyDescent="0.25">
      <c r="D48" s="9"/>
      <c r="E48" s="7">
        <f t="shared" si="2"/>
        <v>0</v>
      </c>
      <c r="F48" s="7">
        <f t="shared" si="3"/>
        <v>0</v>
      </c>
    </row>
    <row r="49" spans="4:7" hidden="1" x14ac:dyDescent="0.25">
      <c r="D49" s="9"/>
      <c r="E49" s="7">
        <f t="shared" si="2"/>
        <v>0</v>
      </c>
      <c r="F49" s="7">
        <f t="shared" si="3"/>
        <v>0</v>
      </c>
    </row>
    <row r="50" spans="4:7" hidden="1" x14ac:dyDescent="0.25">
      <c r="D50" s="9"/>
      <c r="E50" s="7">
        <f t="shared" si="2"/>
        <v>0</v>
      </c>
      <c r="F50" s="7">
        <f t="shared" si="3"/>
        <v>0</v>
      </c>
    </row>
    <row r="51" spans="4:7" hidden="1" x14ac:dyDescent="0.25">
      <c r="D51" s="9"/>
      <c r="E51" s="7">
        <f t="shared" si="2"/>
        <v>0</v>
      </c>
      <c r="F51" s="7">
        <f t="shared" si="3"/>
        <v>0</v>
      </c>
    </row>
    <row r="52" spans="4:7" hidden="1" x14ac:dyDescent="0.25">
      <c r="E52" s="7">
        <f t="shared" si="2"/>
        <v>0</v>
      </c>
      <c r="F52" s="7">
        <f t="shared" si="3"/>
        <v>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9062-22AB-4CD0-9E64-1EB161FC4836}">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10" sqref="D10:D28"/>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v>1056</v>
      </c>
      <c r="E4" s="17">
        <f>D4*C4</f>
        <v>1056</v>
      </c>
      <c r="F4" s="17">
        <f>IF(E32&gt;=100,100,F32)</f>
        <v>100</v>
      </c>
      <c r="G4" s="16"/>
      <c r="I4" s="24"/>
      <c r="J4" s="12"/>
      <c r="K4" s="12"/>
    </row>
    <row r="5" spans="1:11" ht="33" customHeight="1" x14ac:dyDescent="0.25">
      <c r="A5" s="26" t="s">
        <v>39</v>
      </c>
      <c r="B5" s="19">
        <f>192*3</f>
        <v>576</v>
      </c>
      <c r="C5" s="19">
        <v>1</v>
      </c>
      <c r="D5" s="18">
        <v>2719</v>
      </c>
      <c r="E5" s="17">
        <f>D5*C5</f>
        <v>2719</v>
      </c>
      <c r="F5" s="17">
        <f>IF(E33&gt;=100,100,F33)</f>
        <v>100</v>
      </c>
      <c r="G5" s="16"/>
      <c r="I5" s="24"/>
      <c r="J5" s="12"/>
      <c r="K5" s="12"/>
    </row>
    <row r="6" spans="1:11" ht="33" customHeight="1" x14ac:dyDescent="0.25">
      <c r="A6" s="26" t="s">
        <v>40</v>
      </c>
      <c r="B6" s="19">
        <f>75*3</f>
        <v>225</v>
      </c>
      <c r="C6" s="19">
        <v>2</v>
      </c>
      <c r="D6" s="18">
        <v>97</v>
      </c>
      <c r="E6" s="17">
        <f>D6*C6</f>
        <v>194</v>
      </c>
      <c r="F6" s="17">
        <f>IF(E34&gt;=100,100,F34)</f>
        <v>43.111111111111114</v>
      </c>
      <c r="G6" s="16"/>
      <c r="I6" s="24"/>
      <c r="J6" s="12"/>
      <c r="K6" s="12"/>
    </row>
    <row r="7" spans="1:11" ht="33" customHeight="1" x14ac:dyDescent="0.25">
      <c r="A7" s="27" t="s">
        <v>41</v>
      </c>
      <c r="B7" s="19">
        <f>4*3</f>
        <v>12</v>
      </c>
      <c r="C7" s="19">
        <v>5</v>
      </c>
      <c r="D7" s="18">
        <v>4</v>
      </c>
      <c r="E7" s="17">
        <f>D7*C7</f>
        <v>20</v>
      </c>
      <c r="F7" s="17">
        <f>IF(E35&gt;=100,100,F35)</f>
        <v>33.333333333333329</v>
      </c>
      <c r="G7" s="16"/>
      <c r="I7" s="24"/>
      <c r="J7" s="12"/>
      <c r="K7" s="12"/>
    </row>
    <row r="8" spans="1:11" ht="33" customHeight="1" x14ac:dyDescent="0.25">
      <c r="A8" s="26" t="s">
        <v>42</v>
      </c>
      <c r="B8" s="19">
        <f>4*3</f>
        <v>12</v>
      </c>
      <c r="C8" s="19">
        <v>3</v>
      </c>
      <c r="D8" s="18">
        <v>12</v>
      </c>
      <c r="E8" s="17">
        <f>D8*C8</f>
        <v>36</v>
      </c>
      <c r="F8" s="17">
        <f>IF(E36&gt;=100,100,F36)</f>
        <v>100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v>5</v>
      </c>
      <c r="E10" s="17">
        <f t="shared" ref="E10:E28" si="0">D10*C10</f>
        <v>25</v>
      </c>
      <c r="F10" s="17">
        <f t="shared" ref="F10:F28" si="1">IF(E37&gt;=100,100,F37)</f>
        <v>100</v>
      </c>
      <c r="G10" s="16" t="s">
        <v>35</v>
      </c>
      <c r="I10" s="24"/>
      <c r="J10" s="12"/>
      <c r="K10" s="12"/>
    </row>
    <row r="11" spans="1:11" ht="33" customHeight="1" x14ac:dyDescent="0.25">
      <c r="A11" s="23" t="s">
        <v>34</v>
      </c>
      <c r="B11" s="19">
        <v>1</v>
      </c>
      <c r="C11" s="19">
        <v>2</v>
      </c>
      <c r="D11" s="18">
        <v>2</v>
      </c>
      <c r="E11" s="17">
        <f t="shared" si="0"/>
        <v>4</v>
      </c>
      <c r="F11" s="17">
        <f t="shared" si="1"/>
        <v>100</v>
      </c>
      <c r="G11" s="22" t="s">
        <v>33</v>
      </c>
      <c r="I11" s="24"/>
      <c r="J11" s="12"/>
      <c r="K11" s="12"/>
    </row>
    <row r="12" spans="1:11" ht="47.25" customHeight="1" x14ac:dyDescent="0.25">
      <c r="A12" s="25" t="s">
        <v>44</v>
      </c>
      <c r="B12" s="19">
        <v>2</v>
      </c>
      <c r="C12" s="19">
        <v>3</v>
      </c>
      <c r="D12" s="18">
        <v>3</v>
      </c>
      <c r="E12" s="17">
        <f t="shared" si="0"/>
        <v>9</v>
      </c>
      <c r="F12" s="17">
        <f t="shared" si="1"/>
        <v>100</v>
      </c>
      <c r="G12" s="22" t="s">
        <v>32</v>
      </c>
      <c r="I12" s="24"/>
      <c r="J12" s="12"/>
      <c r="K12" s="12"/>
    </row>
    <row r="13" spans="1:11" ht="33" customHeight="1" x14ac:dyDescent="0.25">
      <c r="A13" s="23" t="s">
        <v>31</v>
      </c>
      <c r="B13" s="19">
        <v>3</v>
      </c>
      <c r="C13" s="19">
        <v>3</v>
      </c>
      <c r="D13" s="18">
        <v>3</v>
      </c>
      <c r="E13" s="17">
        <f t="shared" si="0"/>
        <v>9</v>
      </c>
      <c r="F13" s="17">
        <f t="shared" si="1"/>
        <v>100</v>
      </c>
      <c r="G13" s="22" t="s">
        <v>30</v>
      </c>
      <c r="H13" s="13"/>
      <c r="J13" s="12"/>
      <c r="K13" s="12"/>
    </row>
    <row r="14" spans="1:11" ht="33" customHeight="1" x14ac:dyDescent="0.25">
      <c r="A14" s="21" t="s">
        <v>29</v>
      </c>
      <c r="B14" s="19">
        <v>3</v>
      </c>
      <c r="C14" s="19">
        <v>3</v>
      </c>
      <c r="D14" s="18">
        <v>3</v>
      </c>
      <c r="E14" s="17">
        <f t="shared" si="0"/>
        <v>9</v>
      </c>
      <c r="F14" s="17">
        <f t="shared" si="1"/>
        <v>100</v>
      </c>
      <c r="G14" s="22" t="s">
        <v>28</v>
      </c>
      <c r="H14" s="13"/>
      <c r="J14" s="12"/>
      <c r="K14" s="12"/>
    </row>
    <row r="15" spans="1:11" ht="33" customHeight="1" x14ac:dyDescent="0.25">
      <c r="A15" s="21" t="s">
        <v>27</v>
      </c>
      <c r="B15" s="19">
        <v>1</v>
      </c>
      <c r="C15" s="19">
        <v>2</v>
      </c>
      <c r="D15" s="18">
        <v>2</v>
      </c>
      <c r="E15" s="17">
        <f t="shared" si="0"/>
        <v>4</v>
      </c>
      <c r="F15" s="17">
        <f t="shared" si="1"/>
        <v>100</v>
      </c>
      <c r="G15" s="16" t="s">
        <v>26</v>
      </c>
      <c r="H15" s="13"/>
      <c r="J15" s="12"/>
      <c r="K15" s="12"/>
    </row>
    <row r="16" spans="1:11" ht="33" customHeight="1" x14ac:dyDescent="0.25">
      <c r="A16" s="23" t="s">
        <v>25</v>
      </c>
      <c r="B16" s="19">
        <v>1</v>
      </c>
      <c r="C16" s="19">
        <v>2</v>
      </c>
      <c r="D16" s="18">
        <v>1</v>
      </c>
      <c r="E16" s="17">
        <f t="shared" si="0"/>
        <v>2</v>
      </c>
      <c r="F16" s="17">
        <f t="shared" si="1"/>
        <v>100</v>
      </c>
      <c r="G16" s="16" t="s">
        <v>13</v>
      </c>
      <c r="H16" s="13"/>
      <c r="J16" s="12"/>
      <c r="K16" s="12"/>
    </row>
    <row r="17" spans="1:11" ht="33" customHeight="1" x14ac:dyDescent="0.25">
      <c r="A17" s="21" t="s">
        <v>24</v>
      </c>
      <c r="B17" s="19">
        <v>1</v>
      </c>
      <c r="C17" s="19">
        <v>2</v>
      </c>
      <c r="D17" s="18">
        <v>2</v>
      </c>
      <c r="E17" s="17">
        <f t="shared" si="0"/>
        <v>4</v>
      </c>
      <c r="F17" s="17">
        <f t="shared" si="1"/>
        <v>100</v>
      </c>
      <c r="G17" s="16" t="s">
        <v>23</v>
      </c>
      <c r="H17" s="13"/>
      <c r="J17" s="12"/>
      <c r="K17" s="12"/>
    </row>
    <row r="18" spans="1:11" ht="34.5" customHeight="1" x14ac:dyDescent="0.25">
      <c r="A18" s="21" t="s">
        <v>45</v>
      </c>
      <c r="B18" s="19">
        <v>3</v>
      </c>
      <c r="C18" s="19">
        <v>3</v>
      </c>
      <c r="D18" s="18">
        <v>2</v>
      </c>
      <c r="E18" s="17">
        <f t="shared" si="0"/>
        <v>6</v>
      </c>
      <c r="F18" s="17">
        <f t="shared" si="1"/>
        <v>66.666666666666657</v>
      </c>
      <c r="G18" s="16" t="s">
        <v>22</v>
      </c>
      <c r="H18" s="13"/>
      <c r="J18" s="12"/>
      <c r="K18" s="12"/>
    </row>
    <row r="19" spans="1:11" ht="33" customHeight="1" x14ac:dyDescent="0.25">
      <c r="A19" s="21" t="s">
        <v>21</v>
      </c>
      <c r="B19" s="19">
        <v>1</v>
      </c>
      <c r="C19" s="19">
        <v>2</v>
      </c>
      <c r="D19" s="18">
        <v>2</v>
      </c>
      <c r="E19" s="17">
        <f t="shared" si="0"/>
        <v>4</v>
      </c>
      <c r="F19" s="17">
        <f t="shared" si="1"/>
        <v>100</v>
      </c>
      <c r="G19" s="16" t="s">
        <v>20</v>
      </c>
      <c r="H19" s="13"/>
      <c r="J19" s="12"/>
      <c r="K19" s="12"/>
    </row>
    <row r="20" spans="1:11" ht="33" customHeight="1" x14ac:dyDescent="0.25">
      <c r="A20" s="21" t="s">
        <v>19</v>
      </c>
      <c r="B20" s="19">
        <v>4</v>
      </c>
      <c r="C20" s="19">
        <v>1</v>
      </c>
      <c r="D20" s="18">
        <v>4</v>
      </c>
      <c r="E20" s="17">
        <f t="shared" si="0"/>
        <v>4</v>
      </c>
      <c r="F20" s="17">
        <f t="shared" si="1"/>
        <v>100</v>
      </c>
      <c r="G20" s="16" t="s">
        <v>18</v>
      </c>
      <c r="H20" s="13"/>
      <c r="J20" s="12"/>
      <c r="K20" s="12"/>
    </row>
    <row r="21" spans="1:11" ht="33" customHeight="1" x14ac:dyDescent="0.25">
      <c r="A21" s="21" t="s">
        <v>17</v>
      </c>
      <c r="B21" s="19">
        <v>3</v>
      </c>
      <c r="C21" s="19">
        <v>1</v>
      </c>
      <c r="D21" s="18"/>
      <c r="E21" s="17">
        <f t="shared" si="0"/>
        <v>0</v>
      </c>
      <c r="F21" s="17">
        <f t="shared" si="1"/>
        <v>0</v>
      </c>
      <c r="G21" s="22" t="s">
        <v>16</v>
      </c>
      <c r="H21" s="13"/>
      <c r="J21" s="12"/>
      <c r="K21" s="12"/>
    </row>
    <row r="22" spans="1:11" ht="33" customHeight="1" x14ac:dyDescent="0.25">
      <c r="A22" s="21" t="s">
        <v>46</v>
      </c>
      <c r="B22" s="19">
        <v>1</v>
      </c>
      <c r="C22" s="19">
        <v>2</v>
      </c>
      <c r="D22" s="18">
        <v>4</v>
      </c>
      <c r="E22" s="17">
        <f t="shared" si="0"/>
        <v>8</v>
      </c>
      <c r="F22" s="17">
        <f t="shared" si="1"/>
        <v>100</v>
      </c>
      <c r="G22" s="22" t="s">
        <v>15</v>
      </c>
      <c r="H22" s="13"/>
      <c r="J22" s="12"/>
      <c r="K22" s="12"/>
    </row>
    <row r="23" spans="1:11" ht="33" customHeight="1" x14ac:dyDescent="0.25">
      <c r="A23" s="23" t="s">
        <v>14</v>
      </c>
      <c r="B23" s="19">
        <v>2</v>
      </c>
      <c r="C23" s="19">
        <v>4</v>
      </c>
      <c r="D23" s="18">
        <v>4</v>
      </c>
      <c r="E23" s="17">
        <f t="shared" si="0"/>
        <v>16</v>
      </c>
      <c r="F23" s="17">
        <f t="shared" si="1"/>
        <v>100</v>
      </c>
      <c r="G23" s="16" t="s">
        <v>13</v>
      </c>
      <c r="H23" s="13"/>
      <c r="J23" s="12"/>
      <c r="K23" s="12"/>
    </row>
    <row r="24" spans="1:11" ht="33" customHeight="1" x14ac:dyDescent="0.25">
      <c r="A24" s="21" t="s">
        <v>12</v>
      </c>
      <c r="B24" s="19">
        <v>1</v>
      </c>
      <c r="C24" s="19">
        <v>4</v>
      </c>
      <c r="D24" s="18"/>
      <c r="E24" s="17">
        <f t="shared" si="0"/>
        <v>0</v>
      </c>
      <c r="F24" s="17">
        <f t="shared" si="1"/>
        <v>0</v>
      </c>
      <c r="G24" s="22"/>
      <c r="H24" s="13"/>
      <c r="J24" s="12"/>
      <c r="K24" s="12"/>
    </row>
    <row r="25" spans="1:11" ht="33" customHeight="1" x14ac:dyDescent="0.25">
      <c r="A25" s="21" t="s">
        <v>11</v>
      </c>
      <c r="B25" s="19">
        <v>4</v>
      </c>
      <c r="C25" s="19">
        <v>4</v>
      </c>
      <c r="D25" s="18"/>
      <c r="E25" s="17">
        <f t="shared" si="0"/>
        <v>0</v>
      </c>
      <c r="F25" s="17">
        <f t="shared" si="1"/>
        <v>0</v>
      </c>
      <c r="G25" s="16" t="s">
        <v>6</v>
      </c>
      <c r="H25" s="13"/>
      <c r="J25" s="12"/>
      <c r="K25" s="12"/>
    </row>
    <row r="26" spans="1:11" ht="33" customHeight="1" x14ac:dyDescent="0.25">
      <c r="A26" s="20" t="s">
        <v>10</v>
      </c>
      <c r="B26" s="19">
        <v>1</v>
      </c>
      <c r="C26" s="19">
        <v>5</v>
      </c>
      <c r="D26" s="18"/>
      <c r="E26" s="17">
        <f t="shared" si="0"/>
        <v>0</v>
      </c>
      <c r="F26" s="17">
        <f t="shared" si="1"/>
        <v>0</v>
      </c>
      <c r="G26" s="16" t="s">
        <v>9</v>
      </c>
      <c r="H26" s="13"/>
      <c r="J26" s="12"/>
      <c r="K26" s="12"/>
    </row>
    <row r="27" spans="1:11" ht="33" customHeight="1" x14ac:dyDescent="0.25">
      <c r="A27" s="20" t="s">
        <v>8</v>
      </c>
      <c r="B27" s="19">
        <v>1</v>
      </c>
      <c r="C27" s="19">
        <v>3</v>
      </c>
      <c r="D27" s="18"/>
      <c r="E27" s="17">
        <f t="shared" si="0"/>
        <v>0</v>
      </c>
      <c r="F27" s="17">
        <f t="shared" si="1"/>
        <v>0</v>
      </c>
      <c r="G27" s="16" t="s">
        <v>6</v>
      </c>
      <c r="H27" s="13"/>
      <c r="J27" s="12"/>
      <c r="K27" s="12"/>
    </row>
    <row r="28" spans="1:11" ht="33" customHeight="1" x14ac:dyDescent="0.25">
      <c r="A28" s="20" t="s">
        <v>7</v>
      </c>
      <c r="B28" s="19">
        <v>1</v>
      </c>
      <c r="C28" s="19">
        <v>3</v>
      </c>
      <c r="D28" s="18"/>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275</v>
      </c>
      <c r="F32" s="7">
        <f>D4/B4*100</f>
        <v>275</v>
      </c>
      <c r="G32" s="11"/>
    </row>
    <row r="33" spans="3:7" hidden="1" x14ac:dyDescent="0.25">
      <c r="C33" s="11"/>
      <c r="D33" s="10"/>
      <c r="E33" s="7">
        <f>D5/B5*100</f>
        <v>472.04861111111109</v>
      </c>
      <c r="F33" s="7">
        <f>D5/B5*100</f>
        <v>472.04861111111109</v>
      </c>
      <c r="G33" s="11"/>
    </row>
    <row r="34" spans="3:7" hidden="1" x14ac:dyDescent="0.25">
      <c r="D34" s="10"/>
      <c r="E34" s="7">
        <f>D6/B6*100</f>
        <v>43.111111111111114</v>
      </c>
      <c r="F34" s="7">
        <f>D6/B6*100</f>
        <v>43.111111111111114</v>
      </c>
    </row>
    <row r="35" spans="3:7" hidden="1" x14ac:dyDescent="0.25">
      <c r="D35" s="10"/>
      <c r="E35" s="7">
        <f>D7/B7*100</f>
        <v>33.333333333333329</v>
      </c>
      <c r="F35" s="7">
        <f>D7/B7*100</f>
        <v>33.333333333333329</v>
      </c>
    </row>
    <row r="36" spans="3:7" hidden="1" x14ac:dyDescent="0.25">
      <c r="D36" s="10"/>
      <c r="E36" s="7">
        <f>D8/B8*100</f>
        <v>100</v>
      </c>
      <c r="F36" s="7">
        <f>D8/B8*100</f>
        <v>100</v>
      </c>
    </row>
    <row r="37" spans="3:7" hidden="1" x14ac:dyDescent="0.25">
      <c r="D37" s="10"/>
      <c r="E37" s="7">
        <f t="shared" ref="E37:E55" si="2">D10/B10*100</f>
        <v>500</v>
      </c>
      <c r="F37" s="7">
        <f t="shared" ref="F37:F55" si="3">D10/B10*100</f>
        <v>500</v>
      </c>
    </row>
    <row r="38" spans="3:7" hidden="1" x14ac:dyDescent="0.25">
      <c r="D38" s="10"/>
      <c r="E38" s="7">
        <f t="shared" si="2"/>
        <v>200</v>
      </c>
      <c r="F38" s="7">
        <f t="shared" si="3"/>
        <v>200</v>
      </c>
    </row>
    <row r="39" spans="3:7" hidden="1" x14ac:dyDescent="0.25">
      <c r="D39" s="10"/>
      <c r="E39" s="7">
        <f t="shared" si="2"/>
        <v>150</v>
      </c>
      <c r="F39" s="7">
        <f t="shared" si="3"/>
        <v>150</v>
      </c>
    </row>
    <row r="40" spans="3:7" hidden="1" x14ac:dyDescent="0.25">
      <c r="D40" s="10"/>
      <c r="E40" s="7">
        <f t="shared" si="2"/>
        <v>100</v>
      </c>
      <c r="F40" s="7">
        <f t="shared" si="3"/>
        <v>100</v>
      </c>
    </row>
    <row r="41" spans="3:7" hidden="1" x14ac:dyDescent="0.25">
      <c r="D41" s="10"/>
      <c r="E41" s="7">
        <f t="shared" si="2"/>
        <v>100</v>
      </c>
      <c r="F41" s="7">
        <f t="shared" si="3"/>
        <v>100</v>
      </c>
    </row>
    <row r="42" spans="3:7" hidden="1" x14ac:dyDescent="0.25">
      <c r="D42" s="10"/>
      <c r="E42" s="7">
        <f t="shared" si="2"/>
        <v>200</v>
      </c>
      <c r="F42" s="7">
        <f t="shared" si="3"/>
        <v>200</v>
      </c>
    </row>
    <row r="43" spans="3:7" hidden="1" x14ac:dyDescent="0.25">
      <c r="D43" s="10"/>
      <c r="E43" s="7">
        <f t="shared" si="2"/>
        <v>100</v>
      </c>
      <c r="F43" s="7">
        <f t="shared" si="3"/>
        <v>100</v>
      </c>
    </row>
    <row r="44" spans="3:7" hidden="1" x14ac:dyDescent="0.25">
      <c r="D44" s="10"/>
      <c r="E44" s="7">
        <f t="shared" si="2"/>
        <v>200</v>
      </c>
      <c r="F44" s="7">
        <f t="shared" si="3"/>
        <v>200</v>
      </c>
    </row>
    <row r="45" spans="3:7" hidden="1" x14ac:dyDescent="0.25">
      <c r="D45" s="9"/>
      <c r="E45" s="7">
        <f t="shared" si="2"/>
        <v>66.666666666666657</v>
      </c>
      <c r="F45" s="7">
        <f t="shared" si="3"/>
        <v>66.666666666666657</v>
      </c>
    </row>
    <row r="46" spans="3:7" hidden="1" x14ac:dyDescent="0.25">
      <c r="D46" s="9"/>
      <c r="E46" s="7">
        <f t="shared" si="2"/>
        <v>200</v>
      </c>
      <c r="F46" s="7">
        <f t="shared" si="3"/>
        <v>200</v>
      </c>
    </row>
    <row r="47" spans="3:7" hidden="1" x14ac:dyDescent="0.25">
      <c r="D47" s="9"/>
      <c r="E47" s="7">
        <f t="shared" si="2"/>
        <v>100</v>
      </c>
      <c r="F47" s="7">
        <f t="shared" si="3"/>
        <v>100</v>
      </c>
    </row>
    <row r="48" spans="3:7" hidden="1" x14ac:dyDescent="0.25">
      <c r="D48" s="9"/>
      <c r="E48" s="7">
        <f t="shared" si="2"/>
        <v>0</v>
      </c>
      <c r="F48" s="7">
        <f t="shared" si="3"/>
        <v>0</v>
      </c>
    </row>
    <row r="49" spans="4:7" hidden="1" x14ac:dyDescent="0.25">
      <c r="D49" s="9"/>
      <c r="E49" s="7">
        <f t="shared" si="2"/>
        <v>400</v>
      </c>
      <c r="F49" s="7">
        <f t="shared" si="3"/>
        <v>400</v>
      </c>
    </row>
    <row r="50" spans="4:7" hidden="1" x14ac:dyDescent="0.25">
      <c r="D50" s="9"/>
      <c r="E50" s="7">
        <f t="shared" si="2"/>
        <v>200</v>
      </c>
      <c r="F50" s="7">
        <f t="shared" si="3"/>
        <v>200</v>
      </c>
    </row>
    <row r="51" spans="4:7" hidden="1" x14ac:dyDescent="0.25">
      <c r="D51" s="9"/>
      <c r="E51" s="7">
        <f t="shared" si="2"/>
        <v>0</v>
      </c>
      <c r="F51" s="7">
        <f t="shared" si="3"/>
        <v>0</v>
      </c>
    </row>
    <row r="52" spans="4:7" hidden="1" x14ac:dyDescent="0.25">
      <c r="E52" s="7">
        <f t="shared" si="2"/>
        <v>0</v>
      </c>
      <c r="F52" s="7">
        <f t="shared" si="3"/>
        <v>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CEF4C-E3B7-4CBD-9C65-EC70BCBEA774}">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71" sqref="D71"/>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c r="E4" s="17">
        <f>D4*C4</f>
        <v>0</v>
      </c>
      <c r="F4" s="17">
        <f>IF(E32&gt;=100,100,F32)</f>
        <v>0</v>
      </c>
      <c r="G4" s="16"/>
      <c r="I4" s="24"/>
      <c r="J4" s="12"/>
      <c r="K4" s="12"/>
    </row>
    <row r="5" spans="1:11" ht="33" customHeight="1" x14ac:dyDescent="0.25">
      <c r="A5" s="26" t="s">
        <v>39</v>
      </c>
      <c r="B5" s="19">
        <f>192*3</f>
        <v>576</v>
      </c>
      <c r="C5" s="19">
        <v>1</v>
      </c>
      <c r="D5" s="18"/>
      <c r="E5" s="17">
        <f>D5*C5</f>
        <v>0</v>
      </c>
      <c r="F5" s="17">
        <f>IF(E33&gt;=100,100,F33)</f>
        <v>0</v>
      </c>
      <c r="G5" s="16"/>
      <c r="I5" s="24"/>
      <c r="J5" s="12"/>
      <c r="K5" s="12"/>
    </row>
    <row r="6" spans="1:11" ht="33" customHeight="1" x14ac:dyDescent="0.25">
      <c r="A6" s="26" t="s">
        <v>40</v>
      </c>
      <c r="B6" s="19">
        <f>75*3</f>
        <v>225</v>
      </c>
      <c r="C6" s="19">
        <v>2</v>
      </c>
      <c r="D6" s="18"/>
      <c r="E6" s="17">
        <f>D6*C6</f>
        <v>0</v>
      </c>
      <c r="F6" s="17">
        <f>IF(E34&gt;=100,100,F34)</f>
        <v>0</v>
      </c>
      <c r="G6" s="16"/>
      <c r="I6" s="24"/>
      <c r="J6" s="12"/>
      <c r="K6" s="12"/>
    </row>
    <row r="7" spans="1:11" ht="33" customHeight="1" x14ac:dyDescent="0.25">
      <c r="A7" s="27" t="s">
        <v>41</v>
      </c>
      <c r="B7" s="19">
        <f>4*3</f>
        <v>12</v>
      </c>
      <c r="C7" s="19">
        <v>5</v>
      </c>
      <c r="D7" s="18"/>
      <c r="E7" s="17">
        <f>D7*C7</f>
        <v>0</v>
      </c>
      <c r="F7" s="17">
        <f>IF(E35&gt;=100,100,F35)</f>
        <v>0</v>
      </c>
      <c r="G7" s="16"/>
      <c r="I7" s="24"/>
      <c r="J7" s="12"/>
      <c r="K7" s="12"/>
    </row>
    <row r="8" spans="1:11" ht="33" customHeight="1" x14ac:dyDescent="0.25">
      <c r="A8" s="26" t="s">
        <v>42</v>
      </c>
      <c r="B8" s="19">
        <f>4*3</f>
        <v>12</v>
      </c>
      <c r="C8" s="19">
        <v>3</v>
      </c>
      <c r="D8" s="18"/>
      <c r="E8" s="17">
        <f>D8*C8</f>
        <v>0</v>
      </c>
      <c r="F8" s="17">
        <f>IF(E36&gt;=100,100,F36)</f>
        <v>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c r="E10" s="17">
        <f t="shared" ref="E10:E28" si="0">D10*C10</f>
        <v>0</v>
      </c>
      <c r="F10" s="17">
        <f t="shared" ref="F10:F28" si="1">IF(E37&gt;=100,100,F37)</f>
        <v>0</v>
      </c>
      <c r="G10" s="16" t="s">
        <v>35</v>
      </c>
      <c r="I10" s="24"/>
      <c r="J10" s="12"/>
      <c r="K10" s="12"/>
    </row>
    <row r="11" spans="1:11" ht="33" customHeight="1" x14ac:dyDescent="0.25">
      <c r="A11" s="23" t="s">
        <v>34</v>
      </c>
      <c r="B11" s="19">
        <v>1</v>
      </c>
      <c r="C11" s="19">
        <v>2</v>
      </c>
      <c r="D11" s="18"/>
      <c r="E11" s="17">
        <f t="shared" si="0"/>
        <v>0</v>
      </c>
      <c r="F11" s="17">
        <f t="shared" si="1"/>
        <v>0</v>
      </c>
      <c r="G11" s="22" t="s">
        <v>33</v>
      </c>
      <c r="I11" s="24"/>
      <c r="J11" s="12"/>
      <c r="K11" s="12"/>
    </row>
    <row r="12" spans="1:11" ht="47.25" customHeight="1" x14ac:dyDescent="0.25">
      <c r="A12" s="25" t="s">
        <v>44</v>
      </c>
      <c r="B12" s="19">
        <v>2</v>
      </c>
      <c r="C12" s="19">
        <v>3</v>
      </c>
      <c r="D12" s="18"/>
      <c r="E12" s="17">
        <f t="shared" si="0"/>
        <v>0</v>
      </c>
      <c r="F12" s="17">
        <f t="shared" si="1"/>
        <v>0</v>
      </c>
      <c r="G12" s="22" t="s">
        <v>32</v>
      </c>
      <c r="I12" s="24"/>
      <c r="J12" s="12"/>
      <c r="K12" s="12"/>
    </row>
    <row r="13" spans="1:11" ht="33" customHeight="1" x14ac:dyDescent="0.25">
      <c r="A13" s="23" t="s">
        <v>31</v>
      </c>
      <c r="B13" s="19">
        <v>3</v>
      </c>
      <c r="C13" s="19">
        <v>3</v>
      </c>
      <c r="D13" s="18"/>
      <c r="E13" s="17">
        <f t="shared" si="0"/>
        <v>0</v>
      </c>
      <c r="F13" s="17">
        <f t="shared" si="1"/>
        <v>0</v>
      </c>
      <c r="G13" s="22" t="s">
        <v>30</v>
      </c>
      <c r="H13" s="13"/>
      <c r="J13" s="12"/>
      <c r="K13" s="12"/>
    </row>
    <row r="14" spans="1:11" ht="33" customHeight="1" x14ac:dyDescent="0.25">
      <c r="A14" s="21" t="s">
        <v>29</v>
      </c>
      <c r="B14" s="19">
        <v>3</v>
      </c>
      <c r="C14" s="19">
        <v>3</v>
      </c>
      <c r="D14" s="18"/>
      <c r="E14" s="17">
        <f t="shared" si="0"/>
        <v>0</v>
      </c>
      <c r="F14" s="17">
        <f t="shared" si="1"/>
        <v>0</v>
      </c>
      <c r="G14" s="22" t="s">
        <v>28</v>
      </c>
      <c r="H14" s="13"/>
      <c r="J14" s="12"/>
      <c r="K14" s="12"/>
    </row>
    <row r="15" spans="1:11" ht="33" customHeight="1" x14ac:dyDescent="0.25">
      <c r="A15" s="21" t="s">
        <v>27</v>
      </c>
      <c r="B15" s="19">
        <v>1</v>
      </c>
      <c r="C15" s="19">
        <v>2</v>
      </c>
      <c r="D15" s="18"/>
      <c r="E15" s="17">
        <f t="shared" si="0"/>
        <v>0</v>
      </c>
      <c r="F15" s="17">
        <f t="shared" si="1"/>
        <v>0</v>
      </c>
      <c r="G15" s="16" t="s">
        <v>26</v>
      </c>
      <c r="H15" s="13"/>
      <c r="J15" s="12"/>
      <c r="K15" s="12"/>
    </row>
    <row r="16" spans="1:11" ht="33" customHeight="1" x14ac:dyDescent="0.25">
      <c r="A16" s="23" t="s">
        <v>25</v>
      </c>
      <c r="B16" s="19">
        <v>1</v>
      </c>
      <c r="C16" s="19">
        <v>2</v>
      </c>
      <c r="D16" s="18"/>
      <c r="E16" s="17">
        <f t="shared" si="0"/>
        <v>0</v>
      </c>
      <c r="F16" s="17">
        <f t="shared" si="1"/>
        <v>0</v>
      </c>
      <c r="G16" s="16" t="s">
        <v>13</v>
      </c>
      <c r="H16" s="13"/>
      <c r="J16" s="12"/>
      <c r="K16" s="12"/>
    </row>
    <row r="17" spans="1:11" ht="33" customHeight="1" x14ac:dyDescent="0.25">
      <c r="A17" s="21" t="s">
        <v>24</v>
      </c>
      <c r="B17" s="19">
        <v>1</v>
      </c>
      <c r="C17" s="19">
        <v>2</v>
      </c>
      <c r="D17" s="18"/>
      <c r="E17" s="17">
        <f t="shared" si="0"/>
        <v>0</v>
      </c>
      <c r="F17" s="17">
        <f t="shared" si="1"/>
        <v>0</v>
      </c>
      <c r="G17" s="16" t="s">
        <v>23</v>
      </c>
      <c r="H17" s="13"/>
      <c r="J17" s="12"/>
      <c r="K17" s="12"/>
    </row>
    <row r="18" spans="1:11" ht="34.5" customHeight="1" x14ac:dyDescent="0.25">
      <c r="A18" s="21" t="s">
        <v>45</v>
      </c>
      <c r="B18" s="19">
        <v>3</v>
      </c>
      <c r="C18" s="19">
        <v>3</v>
      </c>
      <c r="D18" s="18"/>
      <c r="E18" s="17">
        <f t="shared" si="0"/>
        <v>0</v>
      </c>
      <c r="F18" s="17">
        <f t="shared" si="1"/>
        <v>0</v>
      </c>
      <c r="G18" s="16" t="s">
        <v>22</v>
      </c>
      <c r="H18" s="13"/>
      <c r="J18" s="12"/>
      <c r="K18" s="12"/>
    </row>
    <row r="19" spans="1:11" ht="33" customHeight="1" x14ac:dyDescent="0.25">
      <c r="A19" s="21" t="s">
        <v>21</v>
      </c>
      <c r="B19" s="19">
        <v>1</v>
      </c>
      <c r="C19" s="19">
        <v>2</v>
      </c>
      <c r="D19" s="18"/>
      <c r="E19" s="17">
        <f t="shared" si="0"/>
        <v>0</v>
      </c>
      <c r="F19" s="17">
        <f t="shared" si="1"/>
        <v>0</v>
      </c>
      <c r="G19" s="16" t="s">
        <v>20</v>
      </c>
      <c r="H19" s="13"/>
      <c r="J19" s="12"/>
      <c r="K19" s="12"/>
    </row>
    <row r="20" spans="1:11" ht="33" customHeight="1" x14ac:dyDescent="0.25">
      <c r="A20" s="21" t="s">
        <v>19</v>
      </c>
      <c r="B20" s="19">
        <v>4</v>
      </c>
      <c r="C20" s="19">
        <v>1</v>
      </c>
      <c r="D20" s="18"/>
      <c r="E20" s="17">
        <f t="shared" si="0"/>
        <v>0</v>
      </c>
      <c r="F20" s="17">
        <f t="shared" si="1"/>
        <v>0</v>
      </c>
      <c r="G20" s="16" t="s">
        <v>18</v>
      </c>
      <c r="H20" s="13"/>
      <c r="J20" s="12"/>
      <c r="K20" s="12"/>
    </row>
    <row r="21" spans="1:11" ht="33" customHeight="1" x14ac:dyDescent="0.25">
      <c r="A21" s="21" t="s">
        <v>17</v>
      </c>
      <c r="B21" s="19">
        <v>3</v>
      </c>
      <c r="C21" s="19">
        <v>1</v>
      </c>
      <c r="D21" s="18"/>
      <c r="E21" s="17">
        <f t="shared" si="0"/>
        <v>0</v>
      </c>
      <c r="F21" s="17">
        <f t="shared" si="1"/>
        <v>0</v>
      </c>
      <c r="G21" s="22" t="s">
        <v>16</v>
      </c>
      <c r="H21" s="13"/>
      <c r="J21" s="12"/>
      <c r="K21" s="12"/>
    </row>
    <row r="22" spans="1:11" ht="33" customHeight="1" x14ac:dyDescent="0.25">
      <c r="A22" s="21" t="s">
        <v>46</v>
      </c>
      <c r="B22" s="19">
        <v>1</v>
      </c>
      <c r="C22" s="19">
        <v>2</v>
      </c>
      <c r="D22" s="18"/>
      <c r="E22" s="17">
        <f t="shared" si="0"/>
        <v>0</v>
      </c>
      <c r="F22" s="17">
        <f t="shared" si="1"/>
        <v>0</v>
      </c>
      <c r="G22" s="22" t="s">
        <v>15</v>
      </c>
      <c r="H22" s="13"/>
      <c r="J22" s="12"/>
      <c r="K22" s="12"/>
    </row>
    <row r="23" spans="1:11" ht="33" customHeight="1" x14ac:dyDescent="0.25">
      <c r="A23" s="23" t="s">
        <v>14</v>
      </c>
      <c r="B23" s="19">
        <v>2</v>
      </c>
      <c r="C23" s="19">
        <v>4</v>
      </c>
      <c r="D23" s="18"/>
      <c r="E23" s="17">
        <f t="shared" si="0"/>
        <v>0</v>
      </c>
      <c r="F23" s="17">
        <f t="shared" si="1"/>
        <v>0</v>
      </c>
      <c r="G23" s="16" t="s">
        <v>13</v>
      </c>
      <c r="H23" s="13"/>
      <c r="J23" s="12"/>
      <c r="K23" s="12"/>
    </row>
    <row r="24" spans="1:11" ht="33" customHeight="1" x14ac:dyDescent="0.25">
      <c r="A24" s="21" t="s">
        <v>12</v>
      </c>
      <c r="B24" s="19">
        <v>1</v>
      </c>
      <c r="C24" s="19">
        <v>4</v>
      </c>
      <c r="D24" s="18"/>
      <c r="E24" s="17">
        <f t="shared" si="0"/>
        <v>0</v>
      </c>
      <c r="F24" s="17">
        <f t="shared" si="1"/>
        <v>0</v>
      </c>
      <c r="G24" s="22"/>
      <c r="H24" s="13"/>
      <c r="J24" s="12"/>
      <c r="K24" s="12"/>
    </row>
    <row r="25" spans="1:11" ht="33" customHeight="1" x14ac:dyDescent="0.25">
      <c r="A25" s="21" t="s">
        <v>11</v>
      </c>
      <c r="B25" s="19">
        <v>4</v>
      </c>
      <c r="C25" s="19">
        <v>4</v>
      </c>
      <c r="D25" s="18"/>
      <c r="E25" s="17">
        <f t="shared" si="0"/>
        <v>0</v>
      </c>
      <c r="F25" s="17">
        <f t="shared" si="1"/>
        <v>0</v>
      </c>
      <c r="G25" s="16" t="s">
        <v>6</v>
      </c>
      <c r="H25" s="13"/>
      <c r="J25" s="12"/>
      <c r="K25" s="12"/>
    </row>
    <row r="26" spans="1:11" ht="33" customHeight="1" x14ac:dyDescent="0.25">
      <c r="A26" s="20" t="s">
        <v>10</v>
      </c>
      <c r="B26" s="19">
        <v>1</v>
      </c>
      <c r="C26" s="19">
        <v>5</v>
      </c>
      <c r="D26" s="18"/>
      <c r="E26" s="17">
        <f t="shared" si="0"/>
        <v>0</v>
      </c>
      <c r="F26" s="17">
        <f t="shared" si="1"/>
        <v>0</v>
      </c>
      <c r="G26" s="16" t="s">
        <v>9</v>
      </c>
      <c r="H26" s="13"/>
      <c r="J26" s="12"/>
      <c r="K26" s="12"/>
    </row>
    <row r="27" spans="1:11" ht="33" customHeight="1" x14ac:dyDescent="0.25">
      <c r="A27" s="20" t="s">
        <v>8</v>
      </c>
      <c r="B27" s="19">
        <v>1</v>
      </c>
      <c r="C27" s="19">
        <v>3</v>
      </c>
      <c r="D27" s="18"/>
      <c r="E27" s="17">
        <f t="shared" si="0"/>
        <v>0</v>
      </c>
      <c r="F27" s="17">
        <f t="shared" si="1"/>
        <v>0</v>
      </c>
      <c r="G27" s="16" t="s">
        <v>6</v>
      </c>
      <c r="H27" s="13"/>
      <c r="J27" s="12"/>
      <c r="K27" s="12"/>
    </row>
    <row r="28" spans="1:11" ht="33" customHeight="1" x14ac:dyDescent="0.25">
      <c r="A28" s="20" t="s">
        <v>7</v>
      </c>
      <c r="B28" s="19">
        <v>1</v>
      </c>
      <c r="C28" s="19">
        <v>3</v>
      </c>
      <c r="D28" s="18"/>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0</v>
      </c>
      <c r="F32" s="7">
        <f>D4/B4*100</f>
        <v>0</v>
      </c>
      <c r="G32" s="11"/>
    </row>
    <row r="33" spans="3:7" hidden="1" x14ac:dyDescent="0.25">
      <c r="C33" s="11"/>
      <c r="D33" s="10"/>
      <c r="E33" s="7">
        <f>D5/B5*100</f>
        <v>0</v>
      </c>
      <c r="F33" s="7">
        <f>D5/B5*100</f>
        <v>0</v>
      </c>
      <c r="G33" s="11"/>
    </row>
    <row r="34" spans="3:7" hidden="1" x14ac:dyDescent="0.25">
      <c r="D34" s="10"/>
      <c r="E34" s="7">
        <f>D6/B6*100</f>
        <v>0</v>
      </c>
      <c r="F34" s="7">
        <f>D6/B6*100</f>
        <v>0</v>
      </c>
    </row>
    <row r="35" spans="3:7" hidden="1" x14ac:dyDescent="0.25">
      <c r="D35" s="10"/>
      <c r="E35" s="7">
        <f>D7/B7*100</f>
        <v>0</v>
      </c>
      <c r="F35" s="7">
        <f>D7/B7*100</f>
        <v>0</v>
      </c>
    </row>
    <row r="36" spans="3:7" hidden="1" x14ac:dyDescent="0.25">
      <c r="D36" s="10"/>
      <c r="E36" s="7">
        <f>D8/B8*100</f>
        <v>0</v>
      </c>
      <c r="F36" s="7">
        <f>D8/B8*100</f>
        <v>0</v>
      </c>
    </row>
    <row r="37" spans="3:7" hidden="1" x14ac:dyDescent="0.25">
      <c r="D37" s="10"/>
      <c r="E37" s="7">
        <f t="shared" ref="E37:E55" si="2">D10/B10*100</f>
        <v>0</v>
      </c>
      <c r="F37" s="7">
        <f t="shared" ref="F37:F55" si="3">D10/B10*100</f>
        <v>0</v>
      </c>
    </row>
    <row r="38" spans="3:7" hidden="1" x14ac:dyDescent="0.25">
      <c r="D38" s="10"/>
      <c r="E38" s="7">
        <f t="shared" si="2"/>
        <v>0</v>
      </c>
      <c r="F38" s="7">
        <f t="shared" si="3"/>
        <v>0</v>
      </c>
    </row>
    <row r="39" spans="3:7" hidden="1" x14ac:dyDescent="0.25">
      <c r="D39" s="10"/>
      <c r="E39" s="7">
        <f t="shared" si="2"/>
        <v>0</v>
      </c>
      <c r="F39" s="7">
        <f t="shared" si="3"/>
        <v>0</v>
      </c>
    </row>
    <row r="40" spans="3:7" hidden="1" x14ac:dyDescent="0.25">
      <c r="D40" s="10"/>
      <c r="E40" s="7">
        <f t="shared" si="2"/>
        <v>0</v>
      </c>
      <c r="F40" s="7">
        <f t="shared" si="3"/>
        <v>0</v>
      </c>
    </row>
    <row r="41" spans="3:7" hidden="1" x14ac:dyDescent="0.25">
      <c r="D41" s="10"/>
      <c r="E41" s="7">
        <f t="shared" si="2"/>
        <v>0</v>
      </c>
      <c r="F41" s="7">
        <f t="shared" si="3"/>
        <v>0</v>
      </c>
    </row>
    <row r="42" spans="3:7" hidden="1" x14ac:dyDescent="0.25">
      <c r="D42" s="10"/>
      <c r="E42" s="7">
        <f t="shared" si="2"/>
        <v>0</v>
      </c>
      <c r="F42" s="7">
        <f t="shared" si="3"/>
        <v>0</v>
      </c>
    </row>
    <row r="43" spans="3:7" hidden="1" x14ac:dyDescent="0.25">
      <c r="D43" s="10"/>
      <c r="E43" s="7">
        <f t="shared" si="2"/>
        <v>0</v>
      </c>
      <c r="F43" s="7">
        <f t="shared" si="3"/>
        <v>0</v>
      </c>
    </row>
    <row r="44" spans="3:7" hidden="1" x14ac:dyDescent="0.25">
      <c r="D44" s="10"/>
      <c r="E44" s="7">
        <f t="shared" si="2"/>
        <v>0</v>
      </c>
      <c r="F44" s="7">
        <f t="shared" si="3"/>
        <v>0</v>
      </c>
    </row>
    <row r="45" spans="3:7" hidden="1" x14ac:dyDescent="0.25">
      <c r="D45" s="9"/>
      <c r="E45" s="7">
        <f t="shared" si="2"/>
        <v>0</v>
      </c>
      <c r="F45" s="7">
        <f t="shared" si="3"/>
        <v>0</v>
      </c>
    </row>
    <row r="46" spans="3:7" hidden="1" x14ac:dyDescent="0.25">
      <c r="D46" s="9"/>
      <c r="E46" s="7">
        <f t="shared" si="2"/>
        <v>0</v>
      </c>
      <c r="F46" s="7">
        <f t="shared" si="3"/>
        <v>0</v>
      </c>
    </row>
    <row r="47" spans="3:7" hidden="1" x14ac:dyDescent="0.25">
      <c r="D47" s="9"/>
      <c r="E47" s="7">
        <f t="shared" si="2"/>
        <v>0</v>
      </c>
      <c r="F47" s="7">
        <f t="shared" si="3"/>
        <v>0</v>
      </c>
    </row>
    <row r="48" spans="3:7" hidden="1" x14ac:dyDescent="0.25">
      <c r="D48" s="9"/>
      <c r="E48" s="7">
        <f t="shared" si="2"/>
        <v>0</v>
      </c>
      <c r="F48" s="7">
        <f t="shared" si="3"/>
        <v>0</v>
      </c>
    </row>
    <row r="49" spans="4:7" hidden="1" x14ac:dyDescent="0.25">
      <c r="D49" s="9"/>
      <c r="E49" s="7">
        <f t="shared" si="2"/>
        <v>0</v>
      </c>
      <c r="F49" s="7">
        <f t="shared" si="3"/>
        <v>0</v>
      </c>
    </row>
    <row r="50" spans="4:7" hidden="1" x14ac:dyDescent="0.25">
      <c r="D50" s="9"/>
      <c r="E50" s="7">
        <f t="shared" si="2"/>
        <v>0</v>
      </c>
      <c r="F50" s="7">
        <f t="shared" si="3"/>
        <v>0</v>
      </c>
    </row>
    <row r="51" spans="4:7" hidden="1" x14ac:dyDescent="0.25">
      <c r="D51" s="9"/>
      <c r="E51" s="7">
        <f t="shared" si="2"/>
        <v>0</v>
      </c>
      <c r="F51" s="7">
        <f t="shared" si="3"/>
        <v>0</v>
      </c>
    </row>
    <row r="52" spans="4:7" hidden="1" x14ac:dyDescent="0.25">
      <c r="E52" s="7">
        <f t="shared" si="2"/>
        <v>0</v>
      </c>
      <c r="F52" s="7">
        <f t="shared" si="3"/>
        <v>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A3AE-A319-40FE-B1FE-26FE8F811412}">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10" sqref="D10:D28"/>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v>413</v>
      </c>
      <c r="E4" s="17">
        <f>D4*C4</f>
        <v>413</v>
      </c>
      <c r="F4" s="17">
        <f>IF(E32&gt;=100,100,F32)</f>
        <v>100</v>
      </c>
      <c r="G4" s="16"/>
      <c r="I4" s="24"/>
      <c r="J4" s="12"/>
      <c r="K4" s="12"/>
    </row>
    <row r="5" spans="1:11" ht="33" customHeight="1" x14ac:dyDescent="0.25">
      <c r="A5" s="26" t="s">
        <v>39</v>
      </c>
      <c r="B5" s="19">
        <f>192*3</f>
        <v>576</v>
      </c>
      <c r="C5" s="19">
        <v>1</v>
      </c>
      <c r="D5" s="18">
        <v>2486</v>
      </c>
      <c r="E5" s="17">
        <f>D5*C5</f>
        <v>2486</v>
      </c>
      <c r="F5" s="17">
        <f>IF(E33&gt;=100,100,F33)</f>
        <v>100</v>
      </c>
      <c r="G5" s="16"/>
      <c r="I5" s="24"/>
      <c r="J5" s="12"/>
      <c r="K5" s="12"/>
    </row>
    <row r="6" spans="1:11" ht="33" customHeight="1" x14ac:dyDescent="0.25">
      <c r="A6" s="26" t="s">
        <v>40</v>
      </c>
      <c r="B6" s="19">
        <f>75*3</f>
        <v>225</v>
      </c>
      <c r="C6" s="19">
        <v>2</v>
      </c>
      <c r="D6" s="18">
        <v>386</v>
      </c>
      <c r="E6" s="17">
        <f>D6*C6</f>
        <v>772</v>
      </c>
      <c r="F6" s="17">
        <f>IF(E34&gt;=100,100,F34)</f>
        <v>100</v>
      </c>
      <c r="G6" s="16"/>
      <c r="I6" s="24"/>
      <c r="J6" s="12"/>
      <c r="K6" s="12"/>
    </row>
    <row r="7" spans="1:11" ht="33" customHeight="1" x14ac:dyDescent="0.25">
      <c r="A7" s="27" t="s">
        <v>41</v>
      </c>
      <c r="B7" s="19">
        <f>4*3</f>
        <v>12</v>
      </c>
      <c r="C7" s="19">
        <v>5</v>
      </c>
      <c r="D7" s="18">
        <v>0</v>
      </c>
      <c r="E7" s="17">
        <f>D7*C7</f>
        <v>0</v>
      </c>
      <c r="F7" s="17">
        <f>IF(E35&gt;=100,100,F35)</f>
        <v>0</v>
      </c>
      <c r="G7" s="16"/>
      <c r="I7" s="24"/>
      <c r="J7" s="12"/>
      <c r="K7" s="12"/>
    </row>
    <row r="8" spans="1:11" ht="33" customHeight="1" x14ac:dyDescent="0.25">
      <c r="A8" s="26" t="s">
        <v>42</v>
      </c>
      <c r="B8" s="19">
        <f>4*3</f>
        <v>12</v>
      </c>
      <c r="C8" s="19">
        <v>3</v>
      </c>
      <c r="D8" s="18">
        <v>12</v>
      </c>
      <c r="E8" s="17">
        <f>D8*C8</f>
        <v>36</v>
      </c>
      <c r="F8" s="17">
        <f>IF(E36&gt;=100,100,F36)</f>
        <v>100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v>1</v>
      </c>
      <c r="E10" s="17">
        <f t="shared" ref="E10:E28" si="0">D10*C10</f>
        <v>5</v>
      </c>
      <c r="F10" s="17">
        <f t="shared" ref="F10:F28" si="1">IF(E37&gt;=100,100,F37)</f>
        <v>100</v>
      </c>
      <c r="G10" s="16" t="s">
        <v>35</v>
      </c>
      <c r="I10" s="24"/>
      <c r="J10" s="12"/>
      <c r="K10" s="12"/>
    </row>
    <row r="11" spans="1:11" ht="33" customHeight="1" x14ac:dyDescent="0.25">
      <c r="A11" s="23" t="s">
        <v>34</v>
      </c>
      <c r="B11" s="19">
        <v>1</v>
      </c>
      <c r="C11" s="19">
        <v>2</v>
      </c>
      <c r="D11" s="18">
        <v>1</v>
      </c>
      <c r="E11" s="17">
        <f t="shared" si="0"/>
        <v>2</v>
      </c>
      <c r="F11" s="17">
        <f t="shared" si="1"/>
        <v>100</v>
      </c>
      <c r="G11" s="22" t="s">
        <v>33</v>
      </c>
      <c r="I11" s="24"/>
      <c r="J11" s="12"/>
      <c r="K11" s="12"/>
    </row>
    <row r="12" spans="1:11" ht="47.25" customHeight="1" x14ac:dyDescent="0.25">
      <c r="A12" s="25" t="s">
        <v>44</v>
      </c>
      <c r="B12" s="19">
        <v>2</v>
      </c>
      <c r="C12" s="19">
        <v>3</v>
      </c>
      <c r="D12" s="18">
        <v>2</v>
      </c>
      <c r="E12" s="17">
        <f t="shared" si="0"/>
        <v>6</v>
      </c>
      <c r="F12" s="17">
        <f t="shared" si="1"/>
        <v>100</v>
      </c>
      <c r="G12" s="22" t="s">
        <v>32</v>
      </c>
      <c r="I12" s="24"/>
      <c r="J12" s="12"/>
      <c r="K12" s="12"/>
    </row>
    <row r="13" spans="1:11" ht="33" customHeight="1" x14ac:dyDescent="0.25">
      <c r="A13" s="23" t="s">
        <v>31</v>
      </c>
      <c r="B13" s="19">
        <v>3</v>
      </c>
      <c r="C13" s="19">
        <v>3</v>
      </c>
      <c r="D13" s="18">
        <v>3</v>
      </c>
      <c r="E13" s="17">
        <f t="shared" si="0"/>
        <v>9</v>
      </c>
      <c r="F13" s="17">
        <f t="shared" si="1"/>
        <v>100</v>
      </c>
      <c r="G13" s="22" t="s">
        <v>30</v>
      </c>
      <c r="H13" s="13"/>
      <c r="J13" s="12"/>
      <c r="K13" s="12"/>
    </row>
    <row r="14" spans="1:11" ht="33" customHeight="1" x14ac:dyDescent="0.25">
      <c r="A14" s="21" t="s">
        <v>29</v>
      </c>
      <c r="B14" s="19">
        <v>3</v>
      </c>
      <c r="C14" s="19">
        <v>3</v>
      </c>
      <c r="D14" s="18">
        <v>3</v>
      </c>
      <c r="E14" s="17">
        <f t="shared" si="0"/>
        <v>9</v>
      </c>
      <c r="F14" s="17">
        <f t="shared" si="1"/>
        <v>100</v>
      </c>
      <c r="G14" s="22" t="s">
        <v>28</v>
      </c>
      <c r="H14" s="13"/>
      <c r="J14" s="12"/>
      <c r="K14" s="12"/>
    </row>
    <row r="15" spans="1:11" ht="33" customHeight="1" x14ac:dyDescent="0.25">
      <c r="A15" s="21" t="s">
        <v>27</v>
      </c>
      <c r="B15" s="19">
        <v>1</v>
      </c>
      <c r="C15" s="19">
        <v>2</v>
      </c>
      <c r="D15" s="18">
        <v>1</v>
      </c>
      <c r="E15" s="17">
        <f t="shared" si="0"/>
        <v>2</v>
      </c>
      <c r="F15" s="17">
        <f t="shared" si="1"/>
        <v>100</v>
      </c>
      <c r="G15" s="16" t="s">
        <v>26</v>
      </c>
      <c r="H15" s="13"/>
      <c r="J15" s="12"/>
      <c r="K15" s="12"/>
    </row>
    <row r="16" spans="1:11" ht="33" customHeight="1" x14ac:dyDescent="0.25">
      <c r="A16" s="23" t="s">
        <v>25</v>
      </c>
      <c r="B16" s="19">
        <v>1</v>
      </c>
      <c r="C16" s="19">
        <v>2</v>
      </c>
      <c r="D16" s="18">
        <v>1</v>
      </c>
      <c r="E16" s="17">
        <f t="shared" si="0"/>
        <v>2</v>
      </c>
      <c r="F16" s="17">
        <f t="shared" si="1"/>
        <v>100</v>
      </c>
      <c r="G16" s="16" t="s">
        <v>13</v>
      </c>
      <c r="H16" s="13"/>
      <c r="J16" s="12"/>
      <c r="K16" s="12"/>
    </row>
    <row r="17" spans="1:11" ht="33" customHeight="1" x14ac:dyDescent="0.25">
      <c r="A17" s="21" t="s">
        <v>24</v>
      </c>
      <c r="B17" s="19">
        <v>1</v>
      </c>
      <c r="C17" s="19">
        <v>2</v>
      </c>
      <c r="D17" s="18">
        <v>1</v>
      </c>
      <c r="E17" s="17">
        <f t="shared" si="0"/>
        <v>2</v>
      </c>
      <c r="F17" s="17">
        <f t="shared" si="1"/>
        <v>100</v>
      </c>
      <c r="G17" s="16" t="s">
        <v>23</v>
      </c>
      <c r="H17" s="13"/>
      <c r="J17" s="12"/>
      <c r="K17" s="12"/>
    </row>
    <row r="18" spans="1:11" ht="34.5" customHeight="1" x14ac:dyDescent="0.25">
      <c r="A18" s="21" t="s">
        <v>45</v>
      </c>
      <c r="B18" s="19">
        <v>3</v>
      </c>
      <c r="C18" s="19">
        <v>3</v>
      </c>
      <c r="D18" s="18">
        <v>9</v>
      </c>
      <c r="E18" s="17">
        <f t="shared" si="0"/>
        <v>27</v>
      </c>
      <c r="F18" s="17">
        <f t="shared" si="1"/>
        <v>100</v>
      </c>
      <c r="G18" s="16" t="s">
        <v>22</v>
      </c>
      <c r="H18" s="13"/>
      <c r="J18" s="12"/>
      <c r="K18" s="12"/>
    </row>
    <row r="19" spans="1:11" ht="33" customHeight="1" x14ac:dyDescent="0.25">
      <c r="A19" s="21" t="s">
        <v>21</v>
      </c>
      <c r="B19" s="19">
        <v>1</v>
      </c>
      <c r="C19" s="19">
        <v>2</v>
      </c>
      <c r="D19" s="18">
        <v>0</v>
      </c>
      <c r="E19" s="17">
        <f t="shared" si="0"/>
        <v>0</v>
      </c>
      <c r="F19" s="17">
        <f t="shared" si="1"/>
        <v>0</v>
      </c>
      <c r="G19" s="16" t="s">
        <v>20</v>
      </c>
      <c r="H19" s="13"/>
      <c r="J19" s="12"/>
      <c r="K19" s="12"/>
    </row>
    <row r="20" spans="1:11" ht="33" customHeight="1" x14ac:dyDescent="0.25">
      <c r="A20" s="21" t="s">
        <v>19</v>
      </c>
      <c r="B20" s="19">
        <v>4</v>
      </c>
      <c r="C20" s="19">
        <v>1</v>
      </c>
      <c r="D20" s="18">
        <v>0</v>
      </c>
      <c r="E20" s="17">
        <f t="shared" si="0"/>
        <v>0</v>
      </c>
      <c r="F20" s="17">
        <f t="shared" si="1"/>
        <v>0</v>
      </c>
      <c r="G20" s="16" t="s">
        <v>18</v>
      </c>
      <c r="H20" s="13"/>
      <c r="J20" s="12"/>
      <c r="K20" s="12"/>
    </row>
    <row r="21" spans="1:11" ht="33" customHeight="1" x14ac:dyDescent="0.25">
      <c r="A21" s="21" t="s">
        <v>17</v>
      </c>
      <c r="B21" s="19">
        <v>3</v>
      </c>
      <c r="C21" s="19">
        <v>1</v>
      </c>
      <c r="D21" s="18">
        <v>0</v>
      </c>
      <c r="E21" s="17">
        <f t="shared" si="0"/>
        <v>0</v>
      </c>
      <c r="F21" s="17">
        <f t="shared" si="1"/>
        <v>0</v>
      </c>
      <c r="G21" s="22" t="s">
        <v>16</v>
      </c>
      <c r="H21" s="13"/>
      <c r="J21" s="12"/>
      <c r="K21" s="12"/>
    </row>
    <row r="22" spans="1:11" ht="33" customHeight="1" x14ac:dyDescent="0.25">
      <c r="A22" s="21" t="s">
        <v>46</v>
      </c>
      <c r="B22" s="19">
        <v>1</v>
      </c>
      <c r="C22" s="19">
        <v>2</v>
      </c>
      <c r="D22" s="18">
        <v>1</v>
      </c>
      <c r="E22" s="17">
        <f t="shared" si="0"/>
        <v>2</v>
      </c>
      <c r="F22" s="17">
        <f t="shared" si="1"/>
        <v>100</v>
      </c>
      <c r="G22" s="22" t="s">
        <v>15</v>
      </c>
      <c r="H22" s="13"/>
      <c r="J22" s="12"/>
      <c r="K22" s="12"/>
    </row>
    <row r="23" spans="1:11" ht="33" customHeight="1" x14ac:dyDescent="0.25">
      <c r="A23" s="23" t="s">
        <v>14</v>
      </c>
      <c r="B23" s="19">
        <v>2</v>
      </c>
      <c r="C23" s="19">
        <v>4</v>
      </c>
      <c r="D23" s="18">
        <v>0</v>
      </c>
      <c r="E23" s="17">
        <f t="shared" si="0"/>
        <v>0</v>
      </c>
      <c r="F23" s="17">
        <f t="shared" si="1"/>
        <v>0</v>
      </c>
      <c r="G23" s="16" t="s">
        <v>13</v>
      </c>
      <c r="H23" s="13"/>
      <c r="J23" s="12"/>
      <c r="K23" s="12"/>
    </row>
    <row r="24" spans="1:11" ht="33" customHeight="1" x14ac:dyDescent="0.25">
      <c r="A24" s="21" t="s">
        <v>12</v>
      </c>
      <c r="B24" s="19">
        <v>1</v>
      </c>
      <c r="C24" s="19">
        <v>4</v>
      </c>
      <c r="D24" s="18">
        <v>0</v>
      </c>
      <c r="E24" s="17">
        <f t="shared" si="0"/>
        <v>0</v>
      </c>
      <c r="F24" s="17">
        <f t="shared" si="1"/>
        <v>0</v>
      </c>
      <c r="G24" s="22"/>
      <c r="H24" s="13"/>
      <c r="J24" s="12"/>
      <c r="K24" s="12"/>
    </row>
    <row r="25" spans="1:11" ht="33" customHeight="1" x14ac:dyDescent="0.25">
      <c r="A25" s="21" t="s">
        <v>11</v>
      </c>
      <c r="B25" s="19">
        <v>4</v>
      </c>
      <c r="C25" s="19">
        <v>4</v>
      </c>
      <c r="D25" s="18">
        <v>4</v>
      </c>
      <c r="E25" s="17">
        <f t="shared" si="0"/>
        <v>16</v>
      </c>
      <c r="F25" s="17">
        <f t="shared" si="1"/>
        <v>100</v>
      </c>
      <c r="G25" s="16" t="s">
        <v>6</v>
      </c>
      <c r="H25" s="13"/>
      <c r="J25" s="12"/>
      <c r="K25" s="12"/>
    </row>
    <row r="26" spans="1:11" ht="33" customHeight="1" x14ac:dyDescent="0.25">
      <c r="A26" s="20" t="s">
        <v>10</v>
      </c>
      <c r="B26" s="19">
        <v>1</v>
      </c>
      <c r="C26" s="19">
        <v>5</v>
      </c>
      <c r="D26" s="18">
        <v>0</v>
      </c>
      <c r="E26" s="17">
        <f t="shared" si="0"/>
        <v>0</v>
      </c>
      <c r="F26" s="17">
        <f t="shared" si="1"/>
        <v>0</v>
      </c>
      <c r="G26" s="16" t="s">
        <v>9</v>
      </c>
      <c r="H26" s="13"/>
      <c r="J26" s="12"/>
      <c r="K26" s="12"/>
    </row>
    <row r="27" spans="1:11" ht="33" customHeight="1" x14ac:dyDescent="0.25">
      <c r="A27" s="20" t="s">
        <v>8</v>
      </c>
      <c r="B27" s="19">
        <v>1</v>
      </c>
      <c r="C27" s="19">
        <v>3</v>
      </c>
      <c r="D27" s="18">
        <v>0</v>
      </c>
      <c r="E27" s="17">
        <f t="shared" si="0"/>
        <v>0</v>
      </c>
      <c r="F27" s="17">
        <f t="shared" si="1"/>
        <v>0</v>
      </c>
      <c r="G27" s="16" t="s">
        <v>6</v>
      </c>
      <c r="H27" s="13"/>
      <c r="J27" s="12"/>
      <c r="K27" s="12"/>
    </row>
    <row r="28" spans="1:11" ht="33" customHeight="1" x14ac:dyDescent="0.25">
      <c r="A28" s="20" t="s">
        <v>7</v>
      </c>
      <c r="B28" s="19">
        <v>1</v>
      </c>
      <c r="C28" s="19">
        <v>3</v>
      </c>
      <c r="D28" s="18">
        <v>0</v>
      </c>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107.55208333333333</v>
      </c>
      <c r="F32" s="7">
        <f>D4/B4*100</f>
        <v>107.55208333333333</v>
      </c>
      <c r="G32" s="11"/>
    </row>
    <row r="33" spans="3:7" hidden="1" x14ac:dyDescent="0.25">
      <c r="C33" s="11"/>
      <c r="D33" s="10"/>
      <c r="E33" s="7">
        <f>D5/B5*100</f>
        <v>431.59722222222223</v>
      </c>
      <c r="F33" s="7">
        <f>D5/B5*100</f>
        <v>431.59722222222223</v>
      </c>
      <c r="G33" s="11"/>
    </row>
    <row r="34" spans="3:7" hidden="1" x14ac:dyDescent="0.25">
      <c r="D34" s="10"/>
      <c r="E34" s="7">
        <f>D6/B6*100</f>
        <v>171.55555555555554</v>
      </c>
      <c r="F34" s="7">
        <f>D6/B6*100</f>
        <v>171.55555555555554</v>
      </c>
    </row>
    <row r="35" spans="3:7" hidden="1" x14ac:dyDescent="0.25">
      <c r="D35" s="10"/>
      <c r="E35" s="7">
        <f>D7/B7*100</f>
        <v>0</v>
      </c>
      <c r="F35" s="7">
        <f>D7/B7*100</f>
        <v>0</v>
      </c>
    </row>
    <row r="36" spans="3:7" hidden="1" x14ac:dyDescent="0.25">
      <c r="D36" s="10"/>
      <c r="E36" s="7">
        <f>D8/B8*100</f>
        <v>100</v>
      </c>
      <c r="F36" s="7">
        <f>D8/B8*100</f>
        <v>100</v>
      </c>
    </row>
    <row r="37" spans="3:7" hidden="1" x14ac:dyDescent="0.25">
      <c r="D37" s="10"/>
      <c r="E37" s="7">
        <f t="shared" ref="E37:E55" si="2">D10/B10*100</f>
        <v>100</v>
      </c>
      <c r="F37" s="7">
        <f t="shared" ref="F37:F55" si="3">D10/B10*100</f>
        <v>100</v>
      </c>
    </row>
    <row r="38" spans="3:7" hidden="1" x14ac:dyDescent="0.25">
      <c r="D38" s="10"/>
      <c r="E38" s="7">
        <f t="shared" si="2"/>
        <v>100</v>
      </c>
      <c r="F38" s="7">
        <f t="shared" si="3"/>
        <v>100</v>
      </c>
    </row>
    <row r="39" spans="3:7" hidden="1" x14ac:dyDescent="0.25">
      <c r="D39" s="10"/>
      <c r="E39" s="7">
        <f t="shared" si="2"/>
        <v>100</v>
      </c>
      <c r="F39" s="7">
        <f t="shared" si="3"/>
        <v>100</v>
      </c>
    </row>
    <row r="40" spans="3:7" hidden="1" x14ac:dyDescent="0.25">
      <c r="D40" s="10"/>
      <c r="E40" s="7">
        <f t="shared" si="2"/>
        <v>100</v>
      </c>
      <c r="F40" s="7">
        <f t="shared" si="3"/>
        <v>100</v>
      </c>
    </row>
    <row r="41" spans="3:7" hidden="1" x14ac:dyDescent="0.25">
      <c r="D41" s="10"/>
      <c r="E41" s="7">
        <f t="shared" si="2"/>
        <v>100</v>
      </c>
      <c r="F41" s="7">
        <f t="shared" si="3"/>
        <v>100</v>
      </c>
    </row>
    <row r="42" spans="3:7" hidden="1" x14ac:dyDescent="0.25">
      <c r="D42" s="10"/>
      <c r="E42" s="7">
        <f t="shared" si="2"/>
        <v>100</v>
      </c>
      <c r="F42" s="7">
        <f t="shared" si="3"/>
        <v>100</v>
      </c>
    </row>
    <row r="43" spans="3:7" hidden="1" x14ac:dyDescent="0.25">
      <c r="D43" s="10"/>
      <c r="E43" s="7">
        <f t="shared" si="2"/>
        <v>100</v>
      </c>
      <c r="F43" s="7">
        <f t="shared" si="3"/>
        <v>100</v>
      </c>
    </row>
    <row r="44" spans="3:7" hidden="1" x14ac:dyDescent="0.25">
      <c r="D44" s="10"/>
      <c r="E44" s="7">
        <f t="shared" si="2"/>
        <v>100</v>
      </c>
      <c r="F44" s="7">
        <f t="shared" si="3"/>
        <v>100</v>
      </c>
    </row>
    <row r="45" spans="3:7" hidden="1" x14ac:dyDescent="0.25">
      <c r="D45" s="9"/>
      <c r="E45" s="7">
        <f t="shared" si="2"/>
        <v>300</v>
      </c>
      <c r="F45" s="7">
        <f t="shared" si="3"/>
        <v>300</v>
      </c>
    </row>
    <row r="46" spans="3:7" hidden="1" x14ac:dyDescent="0.25">
      <c r="D46" s="9"/>
      <c r="E46" s="7">
        <f t="shared" si="2"/>
        <v>0</v>
      </c>
      <c r="F46" s="7">
        <f t="shared" si="3"/>
        <v>0</v>
      </c>
    </row>
    <row r="47" spans="3:7" hidden="1" x14ac:dyDescent="0.25">
      <c r="D47" s="9"/>
      <c r="E47" s="7">
        <f t="shared" si="2"/>
        <v>0</v>
      </c>
      <c r="F47" s="7">
        <f t="shared" si="3"/>
        <v>0</v>
      </c>
    </row>
    <row r="48" spans="3:7" hidden="1" x14ac:dyDescent="0.25">
      <c r="D48" s="9"/>
      <c r="E48" s="7">
        <f t="shared" si="2"/>
        <v>0</v>
      </c>
      <c r="F48" s="7">
        <f t="shared" si="3"/>
        <v>0</v>
      </c>
    </row>
    <row r="49" spans="4:7" hidden="1" x14ac:dyDescent="0.25">
      <c r="D49" s="9"/>
      <c r="E49" s="7">
        <f t="shared" si="2"/>
        <v>100</v>
      </c>
      <c r="F49" s="7">
        <f t="shared" si="3"/>
        <v>100</v>
      </c>
    </row>
    <row r="50" spans="4:7" hidden="1" x14ac:dyDescent="0.25">
      <c r="D50" s="9"/>
      <c r="E50" s="7">
        <f t="shared" si="2"/>
        <v>0</v>
      </c>
      <c r="F50" s="7">
        <f t="shared" si="3"/>
        <v>0</v>
      </c>
    </row>
    <row r="51" spans="4:7" hidden="1" x14ac:dyDescent="0.25">
      <c r="D51" s="9"/>
      <c r="E51" s="7">
        <f t="shared" si="2"/>
        <v>0</v>
      </c>
      <c r="F51" s="7">
        <f t="shared" si="3"/>
        <v>0</v>
      </c>
    </row>
    <row r="52" spans="4:7" hidden="1" x14ac:dyDescent="0.25">
      <c r="E52" s="7">
        <f t="shared" si="2"/>
        <v>100</v>
      </c>
      <c r="F52" s="7">
        <f t="shared" si="3"/>
        <v>100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08D29-5626-480E-8050-2B97003DA947}">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I11" sqref="I11"/>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c r="E4" s="17">
        <f>D4*C4</f>
        <v>0</v>
      </c>
      <c r="F4" s="17">
        <f>IF(E32&gt;=100,100,F32)</f>
        <v>0</v>
      </c>
      <c r="G4" s="16"/>
      <c r="I4" s="24"/>
      <c r="J4" s="12"/>
      <c r="K4" s="12"/>
    </row>
    <row r="5" spans="1:11" ht="33" customHeight="1" x14ac:dyDescent="0.25">
      <c r="A5" s="26" t="s">
        <v>39</v>
      </c>
      <c r="B5" s="19">
        <f>192*3</f>
        <v>576</v>
      </c>
      <c r="C5" s="19">
        <v>1</v>
      </c>
      <c r="D5" s="18"/>
      <c r="E5" s="17">
        <f>D5*C5</f>
        <v>0</v>
      </c>
      <c r="F5" s="17">
        <f>IF(E33&gt;=100,100,F33)</f>
        <v>0</v>
      </c>
      <c r="G5" s="16"/>
      <c r="I5" s="24"/>
      <c r="J5" s="12"/>
      <c r="K5" s="12"/>
    </row>
    <row r="6" spans="1:11" ht="33" customHeight="1" x14ac:dyDescent="0.25">
      <c r="A6" s="26" t="s">
        <v>40</v>
      </c>
      <c r="B6" s="19">
        <f>75*3</f>
        <v>225</v>
      </c>
      <c r="C6" s="19">
        <v>2</v>
      </c>
      <c r="D6" s="18"/>
      <c r="E6" s="17">
        <f>D6*C6</f>
        <v>0</v>
      </c>
      <c r="F6" s="17">
        <f>IF(E34&gt;=100,100,F34)</f>
        <v>0</v>
      </c>
      <c r="G6" s="16"/>
      <c r="I6" s="24"/>
      <c r="J6" s="12"/>
      <c r="K6" s="12"/>
    </row>
    <row r="7" spans="1:11" ht="33" customHeight="1" x14ac:dyDescent="0.25">
      <c r="A7" s="27" t="s">
        <v>41</v>
      </c>
      <c r="B7" s="19">
        <f>4*3</f>
        <v>12</v>
      </c>
      <c r="C7" s="19">
        <v>5</v>
      </c>
      <c r="D7" s="18">
        <v>14</v>
      </c>
      <c r="E7" s="17">
        <f>D7*C7</f>
        <v>70</v>
      </c>
      <c r="F7" s="17">
        <f>IF(E35&gt;=100,100,F35)</f>
        <v>100</v>
      </c>
      <c r="G7" s="16"/>
      <c r="I7" s="24"/>
      <c r="J7" s="12"/>
      <c r="K7" s="12"/>
    </row>
    <row r="8" spans="1:11" ht="33" customHeight="1" x14ac:dyDescent="0.25">
      <c r="A8" s="26" t="s">
        <v>42</v>
      </c>
      <c r="B8" s="19">
        <f>4*3</f>
        <v>12</v>
      </c>
      <c r="C8" s="19">
        <v>3</v>
      </c>
      <c r="D8" s="18">
        <v>15</v>
      </c>
      <c r="E8" s="17">
        <f>D8*C8</f>
        <v>45</v>
      </c>
      <c r="F8" s="17">
        <f>IF(E36&gt;=100,100,F36)</f>
        <v>100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v>1</v>
      </c>
      <c r="E10" s="17">
        <f t="shared" ref="E10:E28" si="0">D10*C10</f>
        <v>5</v>
      </c>
      <c r="F10" s="17">
        <f t="shared" ref="F10:F28" si="1">IF(E37&gt;=100,100,F37)</f>
        <v>100</v>
      </c>
      <c r="G10" s="16" t="s">
        <v>35</v>
      </c>
      <c r="I10" s="24"/>
      <c r="J10" s="12"/>
      <c r="K10" s="12"/>
    </row>
    <row r="11" spans="1:11" ht="33" customHeight="1" x14ac:dyDescent="0.25">
      <c r="A11" s="23" t="s">
        <v>34</v>
      </c>
      <c r="B11" s="19">
        <v>1</v>
      </c>
      <c r="C11" s="19">
        <v>2</v>
      </c>
      <c r="D11" s="18">
        <v>1</v>
      </c>
      <c r="E11" s="17">
        <f t="shared" si="0"/>
        <v>2</v>
      </c>
      <c r="F11" s="17">
        <f t="shared" si="1"/>
        <v>100</v>
      </c>
      <c r="G11" s="22" t="s">
        <v>33</v>
      </c>
      <c r="I11" s="24"/>
      <c r="J11" s="12"/>
      <c r="K11" s="12"/>
    </row>
    <row r="12" spans="1:11" ht="47.25" customHeight="1" x14ac:dyDescent="0.25">
      <c r="A12" s="25" t="s">
        <v>44</v>
      </c>
      <c r="B12" s="19">
        <v>2</v>
      </c>
      <c r="C12" s="19">
        <v>3</v>
      </c>
      <c r="D12" s="18">
        <v>1</v>
      </c>
      <c r="E12" s="17">
        <f t="shared" si="0"/>
        <v>3</v>
      </c>
      <c r="F12" s="17">
        <f t="shared" si="1"/>
        <v>50</v>
      </c>
      <c r="G12" s="22" t="s">
        <v>32</v>
      </c>
      <c r="I12" s="24"/>
      <c r="J12" s="12"/>
      <c r="K12" s="12"/>
    </row>
    <row r="13" spans="1:11" ht="33" customHeight="1" x14ac:dyDescent="0.25">
      <c r="A13" s="23" t="s">
        <v>31</v>
      </c>
      <c r="B13" s="19">
        <v>3</v>
      </c>
      <c r="C13" s="19">
        <v>3</v>
      </c>
      <c r="D13" s="18">
        <v>3</v>
      </c>
      <c r="E13" s="17">
        <f t="shared" si="0"/>
        <v>9</v>
      </c>
      <c r="F13" s="17">
        <f t="shared" si="1"/>
        <v>100</v>
      </c>
      <c r="G13" s="22" t="s">
        <v>30</v>
      </c>
      <c r="H13" s="13"/>
      <c r="J13" s="12"/>
      <c r="K13" s="12"/>
    </row>
    <row r="14" spans="1:11" ht="33" customHeight="1" x14ac:dyDescent="0.25">
      <c r="A14" s="21" t="s">
        <v>29</v>
      </c>
      <c r="B14" s="19">
        <v>3</v>
      </c>
      <c r="C14" s="19">
        <v>3</v>
      </c>
      <c r="D14" s="18">
        <v>3</v>
      </c>
      <c r="E14" s="17">
        <f t="shared" si="0"/>
        <v>9</v>
      </c>
      <c r="F14" s="17">
        <f t="shared" si="1"/>
        <v>100</v>
      </c>
      <c r="G14" s="22" t="s">
        <v>28</v>
      </c>
      <c r="H14" s="13"/>
      <c r="J14" s="12"/>
      <c r="K14" s="12"/>
    </row>
    <row r="15" spans="1:11" ht="33" customHeight="1" x14ac:dyDescent="0.25">
      <c r="A15" s="21" t="s">
        <v>27</v>
      </c>
      <c r="B15" s="19">
        <v>1</v>
      </c>
      <c r="C15" s="19">
        <v>2</v>
      </c>
      <c r="D15" s="18">
        <v>1</v>
      </c>
      <c r="E15" s="17">
        <f t="shared" si="0"/>
        <v>2</v>
      </c>
      <c r="F15" s="17">
        <f t="shared" si="1"/>
        <v>100</v>
      </c>
      <c r="G15" s="16" t="s">
        <v>26</v>
      </c>
      <c r="H15" s="13"/>
      <c r="J15" s="12"/>
      <c r="K15" s="12"/>
    </row>
    <row r="16" spans="1:11" ht="33" customHeight="1" x14ac:dyDescent="0.25">
      <c r="A16" s="23" t="s">
        <v>25</v>
      </c>
      <c r="B16" s="19">
        <v>1</v>
      </c>
      <c r="C16" s="19">
        <v>2</v>
      </c>
      <c r="D16" s="18">
        <v>0</v>
      </c>
      <c r="E16" s="17">
        <f t="shared" si="0"/>
        <v>0</v>
      </c>
      <c r="F16" s="17">
        <f t="shared" si="1"/>
        <v>0</v>
      </c>
      <c r="G16" s="16" t="s">
        <v>13</v>
      </c>
      <c r="H16" s="13"/>
      <c r="J16" s="12"/>
      <c r="K16" s="12"/>
    </row>
    <row r="17" spans="1:11" ht="33" customHeight="1" x14ac:dyDescent="0.25">
      <c r="A17" s="21" t="s">
        <v>24</v>
      </c>
      <c r="B17" s="19">
        <v>1</v>
      </c>
      <c r="C17" s="19">
        <v>2</v>
      </c>
      <c r="D17" s="18">
        <v>1</v>
      </c>
      <c r="E17" s="17">
        <f t="shared" si="0"/>
        <v>2</v>
      </c>
      <c r="F17" s="17">
        <f t="shared" si="1"/>
        <v>100</v>
      </c>
      <c r="G17" s="16" t="s">
        <v>23</v>
      </c>
      <c r="H17" s="13"/>
      <c r="J17" s="12"/>
      <c r="K17" s="12"/>
    </row>
    <row r="18" spans="1:11" ht="34.5" customHeight="1" x14ac:dyDescent="0.25">
      <c r="A18" s="21" t="s">
        <v>45</v>
      </c>
      <c r="B18" s="19">
        <v>3</v>
      </c>
      <c r="C18" s="19">
        <v>3</v>
      </c>
      <c r="D18" s="18">
        <v>3</v>
      </c>
      <c r="E18" s="17">
        <f t="shared" si="0"/>
        <v>9</v>
      </c>
      <c r="F18" s="17">
        <f t="shared" si="1"/>
        <v>100</v>
      </c>
      <c r="G18" s="16" t="s">
        <v>22</v>
      </c>
      <c r="H18" s="13"/>
      <c r="J18" s="12"/>
      <c r="K18" s="12"/>
    </row>
    <row r="19" spans="1:11" ht="33" customHeight="1" x14ac:dyDescent="0.25">
      <c r="A19" s="21" t="s">
        <v>21</v>
      </c>
      <c r="B19" s="19">
        <v>1</v>
      </c>
      <c r="C19" s="19">
        <v>2</v>
      </c>
      <c r="D19" s="18">
        <v>1</v>
      </c>
      <c r="E19" s="17">
        <f t="shared" si="0"/>
        <v>2</v>
      </c>
      <c r="F19" s="17">
        <f t="shared" si="1"/>
        <v>100</v>
      </c>
      <c r="G19" s="16" t="s">
        <v>20</v>
      </c>
      <c r="H19" s="13"/>
      <c r="J19" s="12"/>
      <c r="K19" s="12"/>
    </row>
    <row r="20" spans="1:11" ht="33" customHeight="1" x14ac:dyDescent="0.25">
      <c r="A20" s="21" t="s">
        <v>19</v>
      </c>
      <c r="B20" s="19">
        <v>4</v>
      </c>
      <c r="C20" s="19">
        <v>1</v>
      </c>
      <c r="D20" s="18">
        <v>4</v>
      </c>
      <c r="E20" s="17">
        <f t="shared" si="0"/>
        <v>4</v>
      </c>
      <c r="F20" s="17">
        <f t="shared" si="1"/>
        <v>100</v>
      </c>
      <c r="G20" s="16" t="s">
        <v>18</v>
      </c>
      <c r="H20" s="13"/>
      <c r="J20" s="12"/>
      <c r="K20" s="12"/>
    </row>
    <row r="21" spans="1:11" ht="33" customHeight="1" x14ac:dyDescent="0.25">
      <c r="A21" s="21" t="s">
        <v>17</v>
      </c>
      <c r="B21" s="19">
        <v>3</v>
      </c>
      <c r="C21" s="19">
        <v>1</v>
      </c>
      <c r="D21" s="18">
        <v>3</v>
      </c>
      <c r="E21" s="17">
        <f t="shared" si="0"/>
        <v>3</v>
      </c>
      <c r="F21" s="17">
        <f t="shared" si="1"/>
        <v>100</v>
      </c>
      <c r="G21" s="22" t="s">
        <v>16</v>
      </c>
      <c r="H21" s="13"/>
      <c r="J21" s="12"/>
      <c r="K21" s="12"/>
    </row>
    <row r="22" spans="1:11" ht="33" customHeight="1" x14ac:dyDescent="0.25">
      <c r="A22" s="21" t="s">
        <v>46</v>
      </c>
      <c r="B22" s="19">
        <v>1</v>
      </c>
      <c r="C22" s="19">
        <v>2</v>
      </c>
      <c r="D22" s="18">
        <v>1</v>
      </c>
      <c r="E22" s="17">
        <f t="shared" si="0"/>
        <v>2</v>
      </c>
      <c r="F22" s="17">
        <f t="shared" si="1"/>
        <v>100</v>
      </c>
      <c r="G22" s="22" t="s">
        <v>15</v>
      </c>
      <c r="H22" s="13"/>
      <c r="J22" s="12"/>
      <c r="K22" s="12"/>
    </row>
    <row r="23" spans="1:11" ht="33" customHeight="1" x14ac:dyDescent="0.25">
      <c r="A23" s="23" t="s">
        <v>14</v>
      </c>
      <c r="B23" s="19">
        <v>2</v>
      </c>
      <c r="C23" s="19">
        <v>4</v>
      </c>
      <c r="D23" s="18">
        <v>2</v>
      </c>
      <c r="E23" s="17">
        <f t="shared" si="0"/>
        <v>8</v>
      </c>
      <c r="F23" s="17">
        <f t="shared" si="1"/>
        <v>100</v>
      </c>
      <c r="G23" s="16" t="s">
        <v>13</v>
      </c>
      <c r="H23" s="13"/>
      <c r="J23" s="12"/>
      <c r="K23" s="12"/>
    </row>
    <row r="24" spans="1:11" ht="33" customHeight="1" x14ac:dyDescent="0.25">
      <c r="A24" s="21" t="s">
        <v>12</v>
      </c>
      <c r="B24" s="19">
        <v>1</v>
      </c>
      <c r="C24" s="19">
        <v>4</v>
      </c>
      <c r="D24" s="18">
        <v>1</v>
      </c>
      <c r="E24" s="17">
        <f t="shared" si="0"/>
        <v>4</v>
      </c>
      <c r="F24" s="17">
        <f t="shared" si="1"/>
        <v>100</v>
      </c>
      <c r="G24" s="22"/>
      <c r="H24" s="13"/>
      <c r="J24" s="12"/>
      <c r="K24" s="12"/>
    </row>
    <row r="25" spans="1:11" ht="33" customHeight="1" x14ac:dyDescent="0.25">
      <c r="A25" s="21" t="s">
        <v>11</v>
      </c>
      <c r="B25" s="19">
        <v>4</v>
      </c>
      <c r="C25" s="19">
        <v>4</v>
      </c>
      <c r="D25" s="18">
        <v>4</v>
      </c>
      <c r="E25" s="17">
        <f t="shared" si="0"/>
        <v>16</v>
      </c>
      <c r="F25" s="17">
        <f t="shared" si="1"/>
        <v>100</v>
      </c>
      <c r="G25" s="16" t="s">
        <v>6</v>
      </c>
      <c r="H25" s="13"/>
      <c r="J25" s="12"/>
      <c r="K25" s="12"/>
    </row>
    <row r="26" spans="1:11" ht="33" customHeight="1" x14ac:dyDescent="0.25">
      <c r="A26" s="20" t="s">
        <v>10</v>
      </c>
      <c r="B26" s="19">
        <v>1</v>
      </c>
      <c r="C26" s="19">
        <v>5</v>
      </c>
      <c r="D26" s="18">
        <v>0</v>
      </c>
      <c r="E26" s="17">
        <f t="shared" si="0"/>
        <v>0</v>
      </c>
      <c r="F26" s="17">
        <f t="shared" si="1"/>
        <v>0</v>
      </c>
      <c r="G26" s="16" t="s">
        <v>9</v>
      </c>
      <c r="H26" s="13"/>
      <c r="J26" s="12"/>
      <c r="K26" s="12"/>
    </row>
    <row r="27" spans="1:11" ht="33" customHeight="1" x14ac:dyDescent="0.25">
      <c r="A27" s="20" t="s">
        <v>8</v>
      </c>
      <c r="B27" s="19">
        <v>1</v>
      </c>
      <c r="C27" s="19">
        <v>3</v>
      </c>
      <c r="D27" s="18">
        <v>0</v>
      </c>
      <c r="E27" s="17">
        <f t="shared" si="0"/>
        <v>0</v>
      </c>
      <c r="F27" s="17">
        <f t="shared" si="1"/>
        <v>0</v>
      </c>
      <c r="G27" s="16" t="s">
        <v>6</v>
      </c>
      <c r="H27" s="13"/>
      <c r="J27" s="12"/>
      <c r="K27" s="12"/>
    </row>
    <row r="28" spans="1:11" ht="33" customHeight="1" x14ac:dyDescent="0.25">
      <c r="A28" s="20" t="s">
        <v>7</v>
      </c>
      <c r="B28" s="19">
        <v>1</v>
      </c>
      <c r="C28" s="19">
        <v>3</v>
      </c>
      <c r="D28" s="18">
        <v>1</v>
      </c>
      <c r="E28" s="17">
        <f t="shared" si="0"/>
        <v>3</v>
      </c>
      <c r="F28" s="17">
        <f t="shared" si="1"/>
        <v>100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0</v>
      </c>
      <c r="F32" s="7">
        <f>D4/B4*100</f>
        <v>0</v>
      </c>
      <c r="G32" s="11"/>
    </row>
    <row r="33" spans="3:7" hidden="1" x14ac:dyDescent="0.25">
      <c r="C33" s="11"/>
      <c r="D33" s="10"/>
      <c r="E33" s="7">
        <f>D5/B5*100</f>
        <v>0</v>
      </c>
      <c r="F33" s="7">
        <f>D5/B5*100</f>
        <v>0</v>
      </c>
      <c r="G33" s="11"/>
    </row>
    <row r="34" spans="3:7" hidden="1" x14ac:dyDescent="0.25">
      <c r="D34" s="10"/>
      <c r="E34" s="7">
        <f>D6/B6*100</f>
        <v>0</v>
      </c>
      <c r="F34" s="7">
        <f>D6/B6*100</f>
        <v>0</v>
      </c>
    </row>
    <row r="35" spans="3:7" hidden="1" x14ac:dyDescent="0.25">
      <c r="D35" s="10"/>
      <c r="E35" s="7">
        <f>D7/B7*100</f>
        <v>116.66666666666667</v>
      </c>
      <c r="F35" s="7">
        <f>D7/B7*100</f>
        <v>116.66666666666667</v>
      </c>
    </row>
    <row r="36" spans="3:7" hidden="1" x14ac:dyDescent="0.25">
      <c r="D36" s="10"/>
      <c r="E36" s="7">
        <f>D8/B8*100</f>
        <v>125</v>
      </c>
      <c r="F36" s="7">
        <f>D8/B8*100</f>
        <v>125</v>
      </c>
    </row>
    <row r="37" spans="3:7" hidden="1" x14ac:dyDescent="0.25">
      <c r="D37" s="10"/>
      <c r="E37" s="7">
        <f t="shared" ref="E37:E55" si="2">D10/B10*100</f>
        <v>100</v>
      </c>
      <c r="F37" s="7">
        <f t="shared" ref="F37:F55" si="3">D10/B10*100</f>
        <v>100</v>
      </c>
    </row>
    <row r="38" spans="3:7" hidden="1" x14ac:dyDescent="0.25">
      <c r="D38" s="10"/>
      <c r="E38" s="7">
        <f t="shared" si="2"/>
        <v>100</v>
      </c>
      <c r="F38" s="7">
        <f t="shared" si="3"/>
        <v>100</v>
      </c>
    </row>
    <row r="39" spans="3:7" hidden="1" x14ac:dyDescent="0.25">
      <c r="D39" s="10"/>
      <c r="E39" s="7">
        <f t="shared" si="2"/>
        <v>50</v>
      </c>
      <c r="F39" s="7">
        <f t="shared" si="3"/>
        <v>50</v>
      </c>
    </row>
    <row r="40" spans="3:7" hidden="1" x14ac:dyDescent="0.25">
      <c r="D40" s="10"/>
      <c r="E40" s="7">
        <f t="shared" si="2"/>
        <v>100</v>
      </c>
      <c r="F40" s="7">
        <f t="shared" si="3"/>
        <v>100</v>
      </c>
    </row>
    <row r="41" spans="3:7" hidden="1" x14ac:dyDescent="0.25">
      <c r="D41" s="10"/>
      <c r="E41" s="7">
        <f t="shared" si="2"/>
        <v>100</v>
      </c>
      <c r="F41" s="7">
        <f t="shared" si="3"/>
        <v>100</v>
      </c>
    </row>
    <row r="42" spans="3:7" hidden="1" x14ac:dyDescent="0.25">
      <c r="D42" s="10"/>
      <c r="E42" s="7">
        <f t="shared" si="2"/>
        <v>100</v>
      </c>
      <c r="F42" s="7">
        <f t="shared" si="3"/>
        <v>100</v>
      </c>
    </row>
    <row r="43" spans="3:7" hidden="1" x14ac:dyDescent="0.25">
      <c r="D43" s="10"/>
      <c r="E43" s="7">
        <f t="shared" si="2"/>
        <v>0</v>
      </c>
      <c r="F43" s="7">
        <f t="shared" si="3"/>
        <v>0</v>
      </c>
    </row>
    <row r="44" spans="3:7" hidden="1" x14ac:dyDescent="0.25">
      <c r="D44" s="10"/>
      <c r="E44" s="7">
        <f t="shared" si="2"/>
        <v>100</v>
      </c>
      <c r="F44" s="7">
        <f t="shared" si="3"/>
        <v>100</v>
      </c>
    </row>
    <row r="45" spans="3:7" hidden="1" x14ac:dyDescent="0.25">
      <c r="D45" s="9"/>
      <c r="E45" s="7">
        <f t="shared" si="2"/>
        <v>100</v>
      </c>
      <c r="F45" s="7">
        <f t="shared" si="3"/>
        <v>100</v>
      </c>
    </row>
    <row r="46" spans="3:7" hidden="1" x14ac:dyDescent="0.25">
      <c r="D46" s="9"/>
      <c r="E46" s="7">
        <f t="shared" si="2"/>
        <v>100</v>
      </c>
      <c r="F46" s="7">
        <f t="shared" si="3"/>
        <v>100</v>
      </c>
    </row>
    <row r="47" spans="3:7" hidden="1" x14ac:dyDescent="0.25">
      <c r="D47" s="9"/>
      <c r="E47" s="7">
        <f t="shared" si="2"/>
        <v>100</v>
      </c>
      <c r="F47" s="7">
        <f t="shared" si="3"/>
        <v>100</v>
      </c>
    </row>
    <row r="48" spans="3:7" hidden="1" x14ac:dyDescent="0.25">
      <c r="D48" s="9"/>
      <c r="E48" s="7">
        <f t="shared" si="2"/>
        <v>100</v>
      </c>
      <c r="F48" s="7">
        <f t="shared" si="3"/>
        <v>100</v>
      </c>
    </row>
    <row r="49" spans="4:7" hidden="1" x14ac:dyDescent="0.25">
      <c r="D49" s="9"/>
      <c r="E49" s="7">
        <f t="shared" si="2"/>
        <v>100</v>
      </c>
      <c r="F49" s="7">
        <f t="shared" si="3"/>
        <v>100</v>
      </c>
    </row>
    <row r="50" spans="4:7" hidden="1" x14ac:dyDescent="0.25">
      <c r="D50" s="9"/>
      <c r="E50" s="7">
        <f t="shared" si="2"/>
        <v>100</v>
      </c>
      <c r="F50" s="7">
        <f t="shared" si="3"/>
        <v>100</v>
      </c>
    </row>
    <row r="51" spans="4:7" hidden="1" x14ac:dyDescent="0.25">
      <c r="D51" s="9"/>
      <c r="E51" s="7">
        <f t="shared" si="2"/>
        <v>100</v>
      </c>
      <c r="F51" s="7">
        <f t="shared" si="3"/>
        <v>100</v>
      </c>
    </row>
    <row r="52" spans="4:7" hidden="1" x14ac:dyDescent="0.25">
      <c r="E52" s="7">
        <f t="shared" si="2"/>
        <v>100</v>
      </c>
      <c r="F52" s="7">
        <f t="shared" si="3"/>
        <v>100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100</v>
      </c>
      <c r="F55" s="7">
        <f t="shared" si="3"/>
        <v>100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100A-5480-4129-B6B0-BB84E015DD70}">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10" sqref="D10:D28"/>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v>781</v>
      </c>
      <c r="E4" s="17">
        <f>D4*C4</f>
        <v>781</v>
      </c>
      <c r="F4" s="17">
        <f>IF(E32&gt;=100,100,F32)</f>
        <v>100</v>
      </c>
      <c r="G4" s="16"/>
      <c r="I4" s="24"/>
      <c r="J4" s="12"/>
      <c r="K4" s="12"/>
    </row>
    <row r="5" spans="1:11" ht="33" customHeight="1" x14ac:dyDescent="0.25">
      <c r="A5" s="26" t="s">
        <v>39</v>
      </c>
      <c r="B5" s="19">
        <f>192*3</f>
        <v>576</v>
      </c>
      <c r="C5" s="19">
        <v>1</v>
      </c>
      <c r="D5" s="18">
        <v>1495</v>
      </c>
      <c r="E5" s="17">
        <f>D5*C5</f>
        <v>1495</v>
      </c>
      <c r="F5" s="17">
        <f>IF(E33&gt;=100,100,F33)</f>
        <v>100</v>
      </c>
      <c r="G5" s="16"/>
      <c r="I5" s="24"/>
      <c r="J5" s="12"/>
      <c r="K5" s="12"/>
    </row>
    <row r="6" spans="1:11" ht="33" customHeight="1" x14ac:dyDescent="0.25">
      <c r="A6" s="26" t="s">
        <v>40</v>
      </c>
      <c r="B6" s="19">
        <f>75*3</f>
        <v>225</v>
      </c>
      <c r="C6" s="19">
        <v>2</v>
      </c>
      <c r="D6" s="18">
        <v>226</v>
      </c>
      <c r="E6" s="17">
        <f>D6*C6</f>
        <v>452</v>
      </c>
      <c r="F6" s="17">
        <f>IF(E34&gt;=100,100,F34)</f>
        <v>100</v>
      </c>
      <c r="G6" s="16"/>
      <c r="I6" s="24"/>
      <c r="J6" s="12"/>
      <c r="K6" s="12"/>
    </row>
    <row r="7" spans="1:11" ht="33" customHeight="1" x14ac:dyDescent="0.25">
      <c r="A7" s="27" t="s">
        <v>41</v>
      </c>
      <c r="B7" s="19">
        <f>4*3</f>
        <v>12</v>
      </c>
      <c r="C7" s="19">
        <v>5</v>
      </c>
      <c r="D7" s="18">
        <v>3</v>
      </c>
      <c r="E7" s="17">
        <f>D7*C7</f>
        <v>15</v>
      </c>
      <c r="F7" s="17">
        <f>IF(E35&gt;=100,100,F35)</f>
        <v>25</v>
      </c>
      <c r="G7" s="16"/>
      <c r="I7" s="24"/>
      <c r="J7" s="12"/>
      <c r="K7" s="12"/>
    </row>
    <row r="8" spans="1:11" ht="33" customHeight="1" x14ac:dyDescent="0.25">
      <c r="A8" s="26" t="s">
        <v>42</v>
      </c>
      <c r="B8" s="19">
        <f>4*3</f>
        <v>12</v>
      </c>
      <c r="C8" s="19">
        <v>3</v>
      </c>
      <c r="D8" s="18">
        <v>11</v>
      </c>
      <c r="E8" s="17">
        <f>D8*C8</f>
        <v>33</v>
      </c>
      <c r="F8" s="17">
        <f>IF(E36&gt;=100,100,F36)</f>
        <v>91.666666666666657</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v>0</v>
      </c>
      <c r="E10" s="17">
        <f t="shared" ref="E10:E28" si="0">D10*C10</f>
        <v>0</v>
      </c>
      <c r="F10" s="17">
        <f t="shared" ref="F10:F28" si="1">IF(E37&gt;=100,100,F37)</f>
        <v>0</v>
      </c>
      <c r="G10" s="16" t="s">
        <v>35</v>
      </c>
      <c r="I10" s="24"/>
      <c r="J10" s="12"/>
      <c r="K10" s="12"/>
    </row>
    <row r="11" spans="1:11" ht="33" customHeight="1" x14ac:dyDescent="0.25">
      <c r="A11" s="23" t="s">
        <v>34</v>
      </c>
      <c r="B11" s="19">
        <v>1</v>
      </c>
      <c r="C11" s="19">
        <v>2</v>
      </c>
      <c r="D11" s="18">
        <v>0</v>
      </c>
      <c r="E11" s="17">
        <f t="shared" si="0"/>
        <v>0</v>
      </c>
      <c r="F11" s="17">
        <f t="shared" si="1"/>
        <v>0</v>
      </c>
      <c r="G11" s="22" t="s">
        <v>33</v>
      </c>
      <c r="I11" s="24"/>
      <c r="J11" s="12"/>
      <c r="K11" s="12"/>
    </row>
    <row r="12" spans="1:11" ht="47.25" customHeight="1" x14ac:dyDescent="0.25">
      <c r="A12" s="25" t="s">
        <v>44</v>
      </c>
      <c r="B12" s="19">
        <v>2</v>
      </c>
      <c r="C12" s="19">
        <v>3</v>
      </c>
      <c r="D12" s="18">
        <v>2</v>
      </c>
      <c r="E12" s="17">
        <f t="shared" si="0"/>
        <v>6</v>
      </c>
      <c r="F12" s="17">
        <f t="shared" si="1"/>
        <v>100</v>
      </c>
      <c r="G12" s="22" t="s">
        <v>32</v>
      </c>
      <c r="I12" s="24"/>
      <c r="J12" s="12"/>
      <c r="K12" s="12"/>
    </row>
    <row r="13" spans="1:11" ht="33" customHeight="1" x14ac:dyDescent="0.25">
      <c r="A13" s="23" t="s">
        <v>31</v>
      </c>
      <c r="B13" s="19">
        <v>3</v>
      </c>
      <c r="C13" s="19">
        <v>3</v>
      </c>
      <c r="D13" s="18">
        <v>3</v>
      </c>
      <c r="E13" s="17">
        <f t="shared" si="0"/>
        <v>9</v>
      </c>
      <c r="F13" s="17">
        <f t="shared" si="1"/>
        <v>100</v>
      </c>
      <c r="G13" s="22" t="s">
        <v>30</v>
      </c>
      <c r="H13" s="13"/>
      <c r="J13" s="12"/>
      <c r="K13" s="12"/>
    </row>
    <row r="14" spans="1:11" ht="33" customHeight="1" x14ac:dyDescent="0.25">
      <c r="A14" s="21" t="s">
        <v>29</v>
      </c>
      <c r="B14" s="19">
        <v>3</v>
      </c>
      <c r="C14" s="19">
        <v>3</v>
      </c>
      <c r="D14" s="18">
        <v>3</v>
      </c>
      <c r="E14" s="17">
        <f t="shared" si="0"/>
        <v>9</v>
      </c>
      <c r="F14" s="17">
        <f t="shared" si="1"/>
        <v>100</v>
      </c>
      <c r="G14" s="22" t="s">
        <v>28</v>
      </c>
      <c r="H14" s="13"/>
      <c r="J14" s="12"/>
      <c r="K14" s="12"/>
    </row>
    <row r="15" spans="1:11" ht="33" customHeight="1" x14ac:dyDescent="0.25">
      <c r="A15" s="21" t="s">
        <v>27</v>
      </c>
      <c r="B15" s="19">
        <v>1</v>
      </c>
      <c r="C15" s="19">
        <v>2</v>
      </c>
      <c r="D15" s="18">
        <v>1</v>
      </c>
      <c r="E15" s="17">
        <f t="shared" si="0"/>
        <v>2</v>
      </c>
      <c r="F15" s="17">
        <f t="shared" si="1"/>
        <v>100</v>
      </c>
      <c r="G15" s="16" t="s">
        <v>26</v>
      </c>
      <c r="H15" s="13"/>
      <c r="J15" s="12"/>
      <c r="K15" s="12"/>
    </row>
    <row r="16" spans="1:11" ht="33" customHeight="1" x14ac:dyDescent="0.25">
      <c r="A16" s="23" t="s">
        <v>25</v>
      </c>
      <c r="B16" s="19">
        <v>1</v>
      </c>
      <c r="C16" s="19">
        <v>2</v>
      </c>
      <c r="D16" s="18">
        <v>1</v>
      </c>
      <c r="E16" s="17">
        <f t="shared" si="0"/>
        <v>2</v>
      </c>
      <c r="F16" s="17">
        <f t="shared" si="1"/>
        <v>100</v>
      </c>
      <c r="G16" s="16" t="s">
        <v>13</v>
      </c>
      <c r="H16" s="13"/>
      <c r="J16" s="12"/>
      <c r="K16" s="12"/>
    </row>
    <row r="17" spans="1:11" ht="33" customHeight="1" x14ac:dyDescent="0.25">
      <c r="A17" s="21" t="s">
        <v>24</v>
      </c>
      <c r="B17" s="19">
        <v>1</v>
      </c>
      <c r="C17" s="19">
        <v>2</v>
      </c>
      <c r="D17" s="18">
        <v>1</v>
      </c>
      <c r="E17" s="17">
        <f t="shared" si="0"/>
        <v>2</v>
      </c>
      <c r="F17" s="17">
        <f t="shared" si="1"/>
        <v>100</v>
      </c>
      <c r="G17" s="16" t="s">
        <v>23</v>
      </c>
      <c r="H17" s="13"/>
      <c r="J17" s="12"/>
      <c r="K17" s="12"/>
    </row>
    <row r="18" spans="1:11" ht="34.5" customHeight="1" x14ac:dyDescent="0.25">
      <c r="A18" s="21" t="s">
        <v>45</v>
      </c>
      <c r="B18" s="19">
        <v>3</v>
      </c>
      <c r="C18" s="19">
        <v>3</v>
      </c>
      <c r="D18" s="18">
        <v>3</v>
      </c>
      <c r="E18" s="17">
        <f t="shared" si="0"/>
        <v>9</v>
      </c>
      <c r="F18" s="17">
        <f t="shared" si="1"/>
        <v>100</v>
      </c>
      <c r="G18" s="16" t="s">
        <v>22</v>
      </c>
      <c r="H18" s="13"/>
      <c r="J18" s="12"/>
      <c r="K18" s="12"/>
    </row>
    <row r="19" spans="1:11" ht="33" customHeight="1" x14ac:dyDescent="0.25">
      <c r="A19" s="21" t="s">
        <v>21</v>
      </c>
      <c r="B19" s="19">
        <v>1</v>
      </c>
      <c r="C19" s="19">
        <v>2</v>
      </c>
      <c r="D19" s="18">
        <v>1</v>
      </c>
      <c r="E19" s="17">
        <f t="shared" si="0"/>
        <v>2</v>
      </c>
      <c r="F19" s="17">
        <f t="shared" si="1"/>
        <v>100</v>
      </c>
      <c r="G19" s="16" t="s">
        <v>20</v>
      </c>
      <c r="H19" s="13"/>
      <c r="J19" s="12"/>
      <c r="K19" s="12"/>
    </row>
    <row r="20" spans="1:11" ht="33" customHeight="1" x14ac:dyDescent="0.25">
      <c r="A20" s="21" t="s">
        <v>19</v>
      </c>
      <c r="B20" s="19">
        <v>4</v>
      </c>
      <c r="C20" s="19">
        <v>1</v>
      </c>
      <c r="D20" s="18">
        <v>0</v>
      </c>
      <c r="E20" s="17">
        <f t="shared" si="0"/>
        <v>0</v>
      </c>
      <c r="F20" s="17">
        <f t="shared" si="1"/>
        <v>0</v>
      </c>
      <c r="G20" s="16" t="s">
        <v>18</v>
      </c>
      <c r="H20" s="13"/>
      <c r="J20" s="12"/>
      <c r="K20" s="12"/>
    </row>
    <row r="21" spans="1:11" ht="33" customHeight="1" x14ac:dyDescent="0.25">
      <c r="A21" s="21" t="s">
        <v>17</v>
      </c>
      <c r="B21" s="19">
        <v>3</v>
      </c>
      <c r="C21" s="19">
        <v>1</v>
      </c>
      <c r="D21" s="18">
        <v>2</v>
      </c>
      <c r="E21" s="17">
        <f t="shared" si="0"/>
        <v>2</v>
      </c>
      <c r="F21" s="17">
        <f t="shared" si="1"/>
        <v>66.666666666666657</v>
      </c>
      <c r="G21" s="22" t="s">
        <v>16</v>
      </c>
      <c r="H21" s="13"/>
      <c r="J21" s="12"/>
      <c r="K21" s="12"/>
    </row>
    <row r="22" spans="1:11" ht="33" customHeight="1" x14ac:dyDescent="0.25">
      <c r="A22" s="21" t="s">
        <v>46</v>
      </c>
      <c r="B22" s="19">
        <v>1</v>
      </c>
      <c r="C22" s="19">
        <v>2</v>
      </c>
      <c r="D22" s="18">
        <v>1</v>
      </c>
      <c r="E22" s="17">
        <f t="shared" si="0"/>
        <v>2</v>
      </c>
      <c r="F22" s="17">
        <f t="shared" si="1"/>
        <v>100</v>
      </c>
      <c r="G22" s="22" t="s">
        <v>15</v>
      </c>
      <c r="H22" s="13"/>
      <c r="J22" s="12"/>
      <c r="K22" s="12"/>
    </row>
    <row r="23" spans="1:11" ht="33" customHeight="1" x14ac:dyDescent="0.25">
      <c r="A23" s="23" t="s">
        <v>14</v>
      </c>
      <c r="B23" s="19">
        <v>2</v>
      </c>
      <c r="C23" s="19">
        <v>4</v>
      </c>
      <c r="D23" s="18">
        <v>2</v>
      </c>
      <c r="E23" s="17">
        <f t="shared" si="0"/>
        <v>8</v>
      </c>
      <c r="F23" s="17">
        <f t="shared" si="1"/>
        <v>100</v>
      </c>
      <c r="G23" s="16" t="s">
        <v>13</v>
      </c>
      <c r="H23" s="13"/>
      <c r="J23" s="12"/>
      <c r="K23" s="12"/>
    </row>
    <row r="24" spans="1:11" ht="33" customHeight="1" x14ac:dyDescent="0.25">
      <c r="A24" s="21" t="s">
        <v>12</v>
      </c>
      <c r="B24" s="19">
        <v>1</v>
      </c>
      <c r="C24" s="19">
        <v>4</v>
      </c>
      <c r="D24" s="18">
        <v>0</v>
      </c>
      <c r="E24" s="17">
        <f t="shared" si="0"/>
        <v>0</v>
      </c>
      <c r="F24" s="17">
        <f t="shared" si="1"/>
        <v>0</v>
      </c>
      <c r="G24" s="22"/>
      <c r="H24" s="13"/>
      <c r="J24" s="12"/>
      <c r="K24" s="12"/>
    </row>
    <row r="25" spans="1:11" ht="33" customHeight="1" x14ac:dyDescent="0.25">
      <c r="A25" s="21" t="s">
        <v>11</v>
      </c>
      <c r="B25" s="19">
        <v>4</v>
      </c>
      <c r="C25" s="19">
        <v>4</v>
      </c>
      <c r="D25" s="18">
        <v>4</v>
      </c>
      <c r="E25" s="17">
        <f t="shared" si="0"/>
        <v>16</v>
      </c>
      <c r="F25" s="17">
        <f t="shared" si="1"/>
        <v>100</v>
      </c>
      <c r="G25" s="16" t="s">
        <v>6</v>
      </c>
      <c r="H25" s="13"/>
      <c r="J25" s="12"/>
      <c r="K25" s="12"/>
    </row>
    <row r="26" spans="1:11" ht="33" customHeight="1" x14ac:dyDescent="0.25">
      <c r="A26" s="20" t="s">
        <v>10</v>
      </c>
      <c r="B26" s="19">
        <v>1</v>
      </c>
      <c r="C26" s="19">
        <v>5</v>
      </c>
      <c r="D26" s="18">
        <v>0</v>
      </c>
      <c r="E26" s="17">
        <f t="shared" si="0"/>
        <v>0</v>
      </c>
      <c r="F26" s="17">
        <f t="shared" si="1"/>
        <v>0</v>
      </c>
      <c r="G26" s="16" t="s">
        <v>9</v>
      </c>
      <c r="H26" s="13"/>
      <c r="J26" s="12"/>
      <c r="K26" s="12"/>
    </row>
    <row r="27" spans="1:11" ht="33" customHeight="1" x14ac:dyDescent="0.25">
      <c r="A27" s="20" t="s">
        <v>8</v>
      </c>
      <c r="B27" s="19">
        <v>1</v>
      </c>
      <c r="C27" s="19">
        <v>3</v>
      </c>
      <c r="D27" s="18">
        <v>0</v>
      </c>
      <c r="E27" s="17">
        <f t="shared" si="0"/>
        <v>0</v>
      </c>
      <c r="F27" s="17">
        <f t="shared" si="1"/>
        <v>0</v>
      </c>
      <c r="G27" s="16" t="s">
        <v>6</v>
      </c>
      <c r="H27" s="13"/>
      <c r="J27" s="12"/>
      <c r="K27" s="12"/>
    </row>
    <row r="28" spans="1:11" ht="33" customHeight="1" x14ac:dyDescent="0.25">
      <c r="A28" s="20" t="s">
        <v>7</v>
      </c>
      <c r="B28" s="19">
        <v>1</v>
      </c>
      <c r="C28" s="19">
        <v>3</v>
      </c>
      <c r="D28" s="18">
        <v>1</v>
      </c>
      <c r="E28" s="17">
        <f t="shared" si="0"/>
        <v>3</v>
      </c>
      <c r="F28" s="17">
        <f t="shared" si="1"/>
        <v>100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203.38541666666666</v>
      </c>
      <c r="F32" s="7">
        <f>D4/B4*100</f>
        <v>203.38541666666666</v>
      </c>
      <c r="G32" s="11"/>
    </row>
    <row r="33" spans="3:7" hidden="1" x14ac:dyDescent="0.25">
      <c r="C33" s="11"/>
      <c r="D33" s="10"/>
      <c r="E33" s="7">
        <f>D5/B5*100</f>
        <v>259.54861111111114</v>
      </c>
      <c r="F33" s="7">
        <f>D5/B5*100</f>
        <v>259.54861111111114</v>
      </c>
      <c r="G33" s="11"/>
    </row>
    <row r="34" spans="3:7" hidden="1" x14ac:dyDescent="0.25">
      <c r="D34" s="10"/>
      <c r="E34" s="7">
        <f>D6/B6*100</f>
        <v>100.44444444444444</v>
      </c>
      <c r="F34" s="7">
        <f>D6/B6*100</f>
        <v>100.44444444444444</v>
      </c>
    </row>
    <row r="35" spans="3:7" hidden="1" x14ac:dyDescent="0.25">
      <c r="D35" s="10"/>
      <c r="E35" s="7">
        <f>D7/B7*100</f>
        <v>25</v>
      </c>
      <c r="F35" s="7">
        <f>D7/B7*100</f>
        <v>25</v>
      </c>
    </row>
    <row r="36" spans="3:7" hidden="1" x14ac:dyDescent="0.25">
      <c r="D36" s="10"/>
      <c r="E36" s="7">
        <f>D8/B8*100</f>
        <v>91.666666666666657</v>
      </c>
      <c r="F36" s="7">
        <f>D8/B8*100</f>
        <v>91.666666666666657</v>
      </c>
    </row>
    <row r="37" spans="3:7" hidden="1" x14ac:dyDescent="0.25">
      <c r="D37" s="10"/>
      <c r="E37" s="7">
        <f t="shared" ref="E37:E55" si="2">D10/B10*100</f>
        <v>0</v>
      </c>
      <c r="F37" s="7">
        <f t="shared" ref="F37:F55" si="3">D10/B10*100</f>
        <v>0</v>
      </c>
    </row>
    <row r="38" spans="3:7" hidden="1" x14ac:dyDescent="0.25">
      <c r="D38" s="10"/>
      <c r="E38" s="7">
        <f t="shared" si="2"/>
        <v>0</v>
      </c>
      <c r="F38" s="7">
        <f t="shared" si="3"/>
        <v>0</v>
      </c>
    </row>
    <row r="39" spans="3:7" hidden="1" x14ac:dyDescent="0.25">
      <c r="D39" s="10"/>
      <c r="E39" s="7">
        <f t="shared" si="2"/>
        <v>100</v>
      </c>
      <c r="F39" s="7">
        <f t="shared" si="3"/>
        <v>100</v>
      </c>
    </row>
    <row r="40" spans="3:7" hidden="1" x14ac:dyDescent="0.25">
      <c r="D40" s="10"/>
      <c r="E40" s="7">
        <f t="shared" si="2"/>
        <v>100</v>
      </c>
      <c r="F40" s="7">
        <f t="shared" si="3"/>
        <v>100</v>
      </c>
    </row>
    <row r="41" spans="3:7" hidden="1" x14ac:dyDescent="0.25">
      <c r="D41" s="10"/>
      <c r="E41" s="7">
        <f t="shared" si="2"/>
        <v>100</v>
      </c>
      <c r="F41" s="7">
        <f t="shared" si="3"/>
        <v>100</v>
      </c>
    </row>
    <row r="42" spans="3:7" hidden="1" x14ac:dyDescent="0.25">
      <c r="D42" s="10"/>
      <c r="E42" s="7">
        <f t="shared" si="2"/>
        <v>100</v>
      </c>
      <c r="F42" s="7">
        <f t="shared" si="3"/>
        <v>100</v>
      </c>
    </row>
    <row r="43" spans="3:7" hidden="1" x14ac:dyDescent="0.25">
      <c r="D43" s="10"/>
      <c r="E43" s="7">
        <f t="shared" si="2"/>
        <v>100</v>
      </c>
      <c r="F43" s="7">
        <f t="shared" si="3"/>
        <v>100</v>
      </c>
    </row>
    <row r="44" spans="3:7" hidden="1" x14ac:dyDescent="0.25">
      <c r="D44" s="10"/>
      <c r="E44" s="7">
        <f t="shared" si="2"/>
        <v>100</v>
      </c>
      <c r="F44" s="7">
        <f t="shared" si="3"/>
        <v>100</v>
      </c>
    </row>
    <row r="45" spans="3:7" hidden="1" x14ac:dyDescent="0.25">
      <c r="D45" s="9"/>
      <c r="E45" s="7">
        <f t="shared" si="2"/>
        <v>100</v>
      </c>
      <c r="F45" s="7">
        <f t="shared" si="3"/>
        <v>100</v>
      </c>
    </row>
    <row r="46" spans="3:7" hidden="1" x14ac:dyDescent="0.25">
      <c r="D46" s="9"/>
      <c r="E46" s="7">
        <f t="shared" si="2"/>
        <v>100</v>
      </c>
      <c r="F46" s="7">
        <f t="shared" si="3"/>
        <v>100</v>
      </c>
    </row>
    <row r="47" spans="3:7" hidden="1" x14ac:dyDescent="0.25">
      <c r="D47" s="9"/>
      <c r="E47" s="7">
        <f t="shared" si="2"/>
        <v>0</v>
      </c>
      <c r="F47" s="7">
        <f t="shared" si="3"/>
        <v>0</v>
      </c>
    </row>
    <row r="48" spans="3:7" hidden="1" x14ac:dyDescent="0.25">
      <c r="D48" s="9"/>
      <c r="E48" s="7">
        <f t="shared" si="2"/>
        <v>66.666666666666657</v>
      </c>
      <c r="F48" s="7">
        <f t="shared" si="3"/>
        <v>66.666666666666657</v>
      </c>
    </row>
    <row r="49" spans="4:7" hidden="1" x14ac:dyDescent="0.25">
      <c r="D49" s="9"/>
      <c r="E49" s="7">
        <f t="shared" si="2"/>
        <v>100</v>
      </c>
      <c r="F49" s="7">
        <f t="shared" si="3"/>
        <v>100</v>
      </c>
    </row>
    <row r="50" spans="4:7" hidden="1" x14ac:dyDescent="0.25">
      <c r="D50" s="9"/>
      <c r="E50" s="7">
        <f t="shared" si="2"/>
        <v>100</v>
      </c>
      <c r="F50" s="7">
        <f t="shared" si="3"/>
        <v>100</v>
      </c>
    </row>
    <row r="51" spans="4:7" hidden="1" x14ac:dyDescent="0.25">
      <c r="D51" s="9"/>
      <c r="E51" s="7">
        <f t="shared" si="2"/>
        <v>0</v>
      </c>
      <c r="F51" s="7">
        <f t="shared" si="3"/>
        <v>0</v>
      </c>
    </row>
    <row r="52" spans="4:7" hidden="1" x14ac:dyDescent="0.25">
      <c r="E52" s="7">
        <f t="shared" si="2"/>
        <v>100</v>
      </c>
      <c r="F52" s="7">
        <f t="shared" si="3"/>
        <v>100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100</v>
      </c>
      <c r="F55" s="7">
        <f t="shared" si="3"/>
        <v>100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18DA-0A0B-4B9A-8298-977443AACF0D}">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71" sqref="D71"/>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c r="E4" s="17">
        <f>D4*C4</f>
        <v>0</v>
      </c>
      <c r="F4" s="17">
        <f>IF(E32&gt;=100,100,F32)</f>
        <v>0</v>
      </c>
      <c r="G4" s="16"/>
      <c r="I4" s="24"/>
      <c r="J4" s="12"/>
      <c r="K4" s="12"/>
    </row>
    <row r="5" spans="1:11" ht="33" customHeight="1" x14ac:dyDescent="0.25">
      <c r="A5" s="26" t="s">
        <v>39</v>
      </c>
      <c r="B5" s="19">
        <f>192*3</f>
        <v>576</v>
      </c>
      <c r="C5" s="19">
        <v>1</v>
      </c>
      <c r="D5" s="18"/>
      <c r="E5" s="17">
        <f>D5*C5</f>
        <v>0</v>
      </c>
      <c r="F5" s="17">
        <f>IF(E33&gt;=100,100,F33)</f>
        <v>0</v>
      </c>
      <c r="G5" s="16"/>
      <c r="I5" s="24"/>
      <c r="J5" s="12"/>
      <c r="K5" s="12"/>
    </row>
    <row r="6" spans="1:11" ht="33" customHeight="1" x14ac:dyDescent="0.25">
      <c r="A6" s="26" t="s">
        <v>40</v>
      </c>
      <c r="B6" s="19">
        <f>75*3</f>
        <v>225</v>
      </c>
      <c r="C6" s="19">
        <v>2</v>
      </c>
      <c r="D6" s="18"/>
      <c r="E6" s="17">
        <f>D6*C6</f>
        <v>0</v>
      </c>
      <c r="F6" s="17">
        <f>IF(E34&gt;=100,100,F34)</f>
        <v>0</v>
      </c>
      <c r="G6" s="16"/>
      <c r="I6" s="24"/>
      <c r="J6" s="12"/>
      <c r="K6" s="12"/>
    </row>
    <row r="7" spans="1:11" ht="33" customHeight="1" x14ac:dyDescent="0.25">
      <c r="A7" s="27" t="s">
        <v>41</v>
      </c>
      <c r="B7" s="19">
        <f>4*3</f>
        <v>12</v>
      </c>
      <c r="C7" s="19">
        <v>5</v>
      </c>
      <c r="D7" s="18"/>
      <c r="E7" s="17">
        <f>D7*C7</f>
        <v>0</v>
      </c>
      <c r="F7" s="17">
        <f>IF(E35&gt;=100,100,F35)</f>
        <v>0</v>
      </c>
      <c r="G7" s="16"/>
      <c r="I7" s="24"/>
      <c r="J7" s="12"/>
      <c r="K7" s="12"/>
    </row>
    <row r="8" spans="1:11" ht="33" customHeight="1" x14ac:dyDescent="0.25">
      <c r="A8" s="26" t="s">
        <v>42</v>
      </c>
      <c r="B8" s="19">
        <f>4*3</f>
        <v>12</v>
      </c>
      <c r="C8" s="19">
        <v>3</v>
      </c>
      <c r="D8" s="18"/>
      <c r="E8" s="17">
        <f>D8*C8</f>
        <v>0</v>
      </c>
      <c r="F8" s="17">
        <f>IF(E36&gt;=100,100,F36)</f>
        <v>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c r="E10" s="17">
        <f t="shared" ref="E10:E28" si="0">D10*C10</f>
        <v>0</v>
      </c>
      <c r="F10" s="17">
        <f t="shared" ref="F10:F28" si="1">IF(E37&gt;=100,100,F37)</f>
        <v>0</v>
      </c>
      <c r="G10" s="16" t="s">
        <v>35</v>
      </c>
      <c r="I10" s="24"/>
      <c r="J10" s="12"/>
      <c r="K10" s="12"/>
    </row>
    <row r="11" spans="1:11" ht="33" customHeight="1" x14ac:dyDescent="0.25">
      <c r="A11" s="23" t="s">
        <v>34</v>
      </c>
      <c r="B11" s="19">
        <v>1</v>
      </c>
      <c r="C11" s="19">
        <v>2</v>
      </c>
      <c r="D11" s="18"/>
      <c r="E11" s="17">
        <f t="shared" si="0"/>
        <v>0</v>
      </c>
      <c r="F11" s="17">
        <f t="shared" si="1"/>
        <v>0</v>
      </c>
      <c r="G11" s="22" t="s">
        <v>33</v>
      </c>
      <c r="I11" s="24"/>
      <c r="J11" s="12"/>
      <c r="K11" s="12"/>
    </row>
    <row r="12" spans="1:11" ht="47.25" customHeight="1" x14ac:dyDescent="0.25">
      <c r="A12" s="25" t="s">
        <v>44</v>
      </c>
      <c r="B12" s="19">
        <v>2</v>
      </c>
      <c r="C12" s="19">
        <v>3</v>
      </c>
      <c r="D12" s="18"/>
      <c r="E12" s="17">
        <f t="shared" si="0"/>
        <v>0</v>
      </c>
      <c r="F12" s="17">
        <f t="shared" si="1"/>
        <v>0</v>
      </c>
      <c r="G12" s="22" t="s">
        <v>32</v>
      </c>
      <c r="I12" s="24"/>
      <c r="J12" s="12"/>
      <c r="K12" s="12"/>
    </row>
    <row r="13" spans="1:11" ht="33" customHeight="1" x14ac:dyDescent="0.25">
      <c r="A13" s="23" t="s">
        <v>31</v>
      </c>
      <c r="B13" s="19">
        <v>3</v>
      </c>
      <c r="C13" s="19">
        <v>3</v>
      </c>
      <c r="D13" s="18"/>
      <c r="E13" s="17">
        <f t="shared" si="0"/>
        <v>0</v>
      </c>
      <c r="F13" s="17">
        <f t="shared" si="1"/>
        <v>0</v>
      </c>
      <c r="G13" s="22" t="s">
        <v>30</v>
      </c>
      <c r="H13" s="13"/>
      <c r="J13" s="12"/>
      <c r="K13" s="12"/>
    </row>
    <row r="14" spans="1:11" ht="33" customHeight="1" x14ac:dyDescent="0.25">
      <c r="A14" s="21" t="s">
        <v>29</v>
      </c>
      <c r="B14" s="19">
        <v>3</v>
      </c>
      <c r="C14" s="19">
        <v>3</v>
      </c>
      <c r="D14" s="18"/>
      <c r="E14" s="17">
        <f t="shared" si="0"/>
        <v>0</v>
      </c>
      <c r="F14" s="17">
        <f t="shared" si="1"/>
        <v>0</v>
      </c>
      <c r="G14" s="22" t="s">
        <v>28</v>
      </c>
      <c r="H14" s="13"/>
      <c r="J14" s="12"/>
      <c r="K14" s="12"/>
    </row>
    <row r="15" spans="1:11" ht="33" customHeight="1" x14ac:dyDescent="0.25">
      <c r="A15" s="21" t="s">
        <v>27</v>
      </c>
      <c r="B15" s="19">
        <v>1</v>
      </c>
      <c r="C15" s="19">
        <v>2</v>
      </c>
      <c r="D15" s="18"/>
      <c r="E15" s="17">
        <f t="shared" si="0"/>
        <v>0</v>
      </c>
      <c r="F15" s="17">
        <f t="shared" si="1"/>
        <v>0</v>
      </c>
      <c r="G15" s="16" t="s">
        <v>26</v>
      </c>
      <c r="H15" s="13"/>
      <c r="J15" s="12"/>
      <c r="K15" s="12"/>
    </row>
    <row r="16" spans="1:11" ht="33" customHeight="1" x14ac:dyDescent="0.25">
      <c r="A16" s="23" t="s">
        <v>25</v>
      </c>
      <c r="B16" s="19">
        <v>1</v>
      </c>
      <c r="C16" s="19">
        <v>2</v>
      </c>
      <c r="D16" s="18"/>
      <c r="E16" s="17">
        <f t="shared" si="0"/>
        <v>0</v>
      </c>
      <c r="F16" s="17">
        <f t="shared" si="1"/>
        <v>0</v>
      </c>
      <c r="G16" s="16" t="s">
        <v>13</v>
      </c>
      <c r="H16" s="13"/>
      <c r="J16" s="12"/>
      <c r="K16" s="12"/>
    </row>
    <row r="17" spans="1:11" ht="33" customHeight="1" x14ac:dyDescent="0.25">
      <c r="A17" s="21" t="s">
        <v>24</v>
      </c>
      <c r="B17" s="19">
        <v>1</v>
      </c>
      <c r="C17" s="19">
        <v>2</v>
      </c>
      <c r="D17" s="18"/>
      <c r="E17" s="17">
        <f t="shared" si="0"/>
        <v>0</v>
      </c>
      <c r="F17" s="17">
        <f t="shared" si="1"/>
        <v>0</v>
      </c>
      <c r="G17" s="16" t="s">
        <v>23</v>
      </c>
      <c r="H17" s="13"/>
      <c r="J17" s="12"/>
      <c r="K17" s="12"/>
    </row>
    <row r="18" spans="1:11" ht="34.5" customHeight="1" x14ac:dyDescent="0.25">
      <c r="A18" s="21" t="s">
        <v>45</v>
      </c>
      <c r="B18" s="19">
        <v>3</v>
      </c>
      <c r="C18" s="19">
        <v>3</v>
      </c>
      <c r="D18" s="18"/>
      <c r="E18" s="17">
        <f t="shared" si="0"/>
        <v>0</v>
      </c>
      <c r="F18" s="17">
        <f t="shared" si="1"/>
        <v>0</v>
      </c>
      <c r="G18" s="16" t="s">
        <v>22</v>
      </c>
      <c r="H18" s="13"/>
      <c r="J18" s="12"/>
      <c r="K18" s="12"/>
    </row>
    <row r="19" spans="1:11" ht="33" customHeight="1" x14ac:dyDescent="0.25">
      <c r="A19" s="21" t="s">
        <v>21</v>
      </c>
      <c r="B19" s="19">
        <v>1</v>
      </c>
      <c r="C19" s="19">
        <v>2</v>
      </c>
      <c r="D19" s="18"/>
      <c r="E19" s="17">
        <f t="shared" si="0"/>
        <v>0</v>
      </c>
      <c r="F19" s="17">
        <f t="shared" si="1"/>
        <v>0</v>
      </c>
      <c r="G19" s="16" t="s">
        <v>20</v>
      </c>
      <c r="H19" s="13"/>
      <c r="J19" s="12"/>
      <c r="K19" s="12"/>
    </row>
    <row r="20" spans="1:11" ht="33" customHeight="1" x14ac:dyDescent="0.25">
      <c r="A20" s="21" t="s">
        <v>19</v>
      </c>
      <c r="B20" s="19">
        <v>4</v>
      </c>
      <c r="C20" s="19">
        <v>1</v>
      </c>
      <c r="D20" s="18"/>
      <c r="E20" s="17">
        <f t="shared" si="0"/>
        <v>0</v>
      </c>
      <c r="F20" s="17">
        <f t="shared" si="1"/>
        <v>0</v>
      </c>
      <c r="G20" s="16" t="s">
        <v>18</v>
      </c>
      <c r="H20" s="13"/>
      <c r="J20" s="12"/>
      <c r="K20" s="12"/>
    </row>
    <row r="21" spans="1:11" ht="33" customHeight="1" x14ac:dyDescent="0.25">
      <c r="A21" s="21" t="s">
        <v>17</v>
      </c>
      <c r="B21" s="19">
        <v>3</v>
      </c>
      <c r="C21" s="19">
        <v>1</v>
      </c>
      <c r="D21" s="18"/>
      <c r="E21" s="17">
        <f t="shared" si="0"/>
        <v>0</v>
      </c>
      <c r="F21" s="17">
        <f t="shared" si="1"/>
        <v>0</v>
      </c>
      <c r="G21" s="22" t="s">
        <v>16</v>
      </c>
      <c r="H21" s="13"/>
      <c r="J21" s="12"/>
      <c r="K21" s="12"/>
    </row>
    <row r="22" spans="1:11" ht="33" customHeight="1" x14ac:dyDescent="0.25">
      <c r="A22" s="21" t="s">
        <v>46</v>
      </c>
      <c r="B22" s="19">
        <v>1</v>
      </c>
      <c r="C22" s="19">
        <v>2</v>
      </c>
      <c r="D22" s="18"/>
      <c r="E22" s="17">
        <f t="shared" si="0"/>
        <v>0</v>
      </c>
      <c r="F22" s="17">
        <f t="shared" si="1"/>
        <v>0</v>
      </c>
      <c r="G22" s="22" t="s">
        <v>15</v>
      </c>
      <c r="H22" s="13"/>
      <c r="J22" s="12"/>
      <c r="K22" s="12"/>
    </row>
    <row r="23" spans="1:11" ht="33" customHeight="1" x14ac:dyDescent="0.25">
      <c r="A23" s="23" t="s">
        <v>14</v>
      </c>
      <c r="B23" s="19">
        <v>2</v>
      </c>
      <c r="C23" s="19">
        <v>4</v>
      </c>
      <c r="D23" s="18"/>
      <c r="E23" s="17">
        <f t="shared" si="0"/>
        <v>0</v>
      </c>
      <c r="F23" s="17">
        <f t="shared" si="1"/>
        <v>0</v>
      </c>
      <c r="G23" s="16" t="s">
        <v>13</v>
      </c>
      <c r="H23" s="13"/>
      <c r="J23" s="12"/>
      <c r="K23" s="12"/>
    </row>
    <row r="24" spans="1:11" ht="33" customHeight="1" x14ac:dyDescent="0.25">
      <c r="A24" s="21" t="s">
        <v>12</v>
      </c>
      <c r="B24" s="19">
        <v>1</v>
      </c>
      <c r="C24" s="19">
        <v>4</v>
      </c>
      <c r="D24" s="18"/>
      <c r="E24" s="17">
        <f t="shared" si="0"/>
        <v>0</v>
      </c>
      <c r="F24" s="17">
        <f t="shared" si="1"/>
        <v>0</v>
      </c>
      <c r="G24" s="22"/>
      <c r="H24" s="13"/>
      <c r="J24" s="12"/>
      <c r="K24" s="12"/>
    </row>
    <row r="25" spans="1:11" ht="33" customHeight="1" x14ac:dyDescent="0.25">
      <c r="A25" s="21" t="s">
        <v>11</v>
      </c>
      <c r="B25" s="19">
        <v>4</v>
      </c>
      <c r="C25" s="19">
        <v>4</v>
      </c>
      <c r="D25" s="18"/>
      <c r="E25" s="17">
        <f t="shared" si="0"/>
        <v>0</v>
      </c>
      <c r="F25" s="17">
        <f t="shared" si="1"/>
        <v>0</v>
      </c>
      <c r="G25" s="16" t="s">
        <v>6</v>
      </c>
      <c r="H25" s="13"/>
      <c r="J25" s="12"/>
      <c r="K25" s="12"/>
    </row>
    <row r="26" spans="1:11" ht="33" customHeight="1" x14ac:dyDescent="0.25">
      <c r="A26" s="20" t="s">
        <v>10</v>
      </c>
      <c r="B26" s="19">
        <v>1</v>
      </c>
      <c r="C26" s="19">
        <v>5</v>
      </c>
      <c r="D26" s="18"/>
      <c r="E26" s="17">
        <f t="shared" si="0"/>
        <v>0</v>
      </c>
      <c r="F26" s="17">
        <f t="shared" si="1"/>
        <v>0</v>
      </c>
      <c r="G26" s="16" t="s">
        <v>9</v>
      </c>
      <c r="H26" s="13"/>
      <c r="J26" s="12"/>
      <c r="K26" s="12"/>
    </row>
    <row r="27" spans="1:11" ht="33" customHeight="1" x14ac:dyDescent="0.25">
      <c r="A27" s="20" t="s">
        <v>8</v>
      </c>
      <c r="B27" s="19">
        <v>1</v>
      </c>
      <c r="C27" s="19">
        <v>3</v>
      </c>
      <c r="D27" s="18"/>
      <c r="E27" s="17">
        <f t="shared" si="0"/>
        <v>0</v>
      </c>
      <c r="F27" s="17">
        <f t="shared" si="1"/>
        <v>0</v>
      </c>
      <c r="G27" s="16" t="s">
        <v>6</v>
      </c>
      <c r="H27" s="13"/>
      <c r="J27" s="12"/>
      <c r="K27" s="12"/>
    </row>
    <row r="28" spans="1:11" ht="33" customHeight="1" x14ac:dyDescent="0.25">
      <c r="A28" s="20" t="s">
        <v>7</v>
      </c>
      <c r="B28" s="19">
        <v>1</v>
      </c>
      <c r="C28" s="19">
        <v>3</v>
      </c>
      <c r="D28" s="18"/>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0</v>
      </c>
      <c r="F32" s="7">
        <f>D4/B4*100</f>
        <v>0</v>
      </c>
      <c r="G32" s="11"/>
    </row>
    <row r="33" spans="3:7" hidden="1" x14ac:dyDescent="0.25">
      <c r="C33" s="11"/>
      <c r="D33" s="10"/>
      <c r="E33" s="7">
        <f>D5/B5*100</f>
        <v>0</v>
      </c>
      <c r="F33" s="7">
        <f>D5/B5*100</f>
        <v>0</v>
      </c>
      <c r="G33" s="11"/>
    </row>
    <row r="34" spans="3:7" hidden="1" x14ac:dyDescent="0.25">
      <c r="D34" s="10"/>
      <c r="E34" s="7">
        <f>D6/B6*100</f>
        <v>0</v>
      </c>
      <c r="F34" s="7">
        <f>D6/B6*100</f>
        <v>0</v>
      </c>
    </row>
    <row r="35" spans="3:7" hidden="1" x14ac:dyDescent="0.25">
      <c r="D35" s="10"/>
      <c r="E35" s="7">
        <f>D7/B7*100</f>
        <v>0</v>
      </c>
      <c r="F35" s="7">
        <f>D7/B7*100</f>
        <v>0</v>
      </c>
    </row>
    <row r="36" spans="3:7" hidden="1" x14ac:dyDescent="0.25">
      <c r="D36" s="10"/>
      <c r="E36" s="7">
        <f>D8/B8*100</f>
        <v>0</v>
      </c>
      <c r="F36" s="7">
        <f>D8/B8*100</f>
        <v>0</v>
      </c>
    </row>
    <row r="37" spans="3:7" hidden="1" x14ac:dyDescent="0.25">
      <c r="D37" s="10"/>
      <c r="E37" s="7">
        <f t="shared" ref="E37:E55" si="2">D10/B10*100</f>
        <v>0</v>
      </c>
      <c r="F37" s="7">
        <f t="shared" ref="F37:F55" si="3">D10/B10*100</f>
        <v>0</v>
      </c>
    </row>
    <row r="38" spans="3:7" hidden="1" x14ac:dyDescent="0.25">
      <c r="D38" s="10"/>
      <c r="E38" s="7">
        <f t="shared" si="2"/>
        <v>0</v>
      </c>
      <c r="F38" s="7">
        <f t="shared" si="3"/>
        <v>0</v>
      </c>
    </row>
    <row r="39" spans="3:7" hidden="1" x14ac:dyDescent="0.25">
      <c r="D39" s="10"/>
      <c r="E39" s="7">
        <f t="shared" si="2"/>
        <v>0</v>
      </c>
      <c r="F39" s="7">
        <f t="shared" si="3"/>
        <v>0</v>
      </c>
    </row>
    <row r="40" spans="3:7" hidden="1" x14ac:dyDescent="0.25">
      <c r="D40" s="10"/>
      <c r="E40" s="7">
        <f t="shared" si="2"/>
        <v>0</v>
      </c>
      <c r="F40" s="7">
        <f t="shared" si="3"/>
        <v>0</v>
      </c>
    </row>
    <row r="41" spans="3:7" hidden="1" x14ac:dyDescent="0.25">
      <c r="D41" s="10"/>
      <c r="E41" s="7">
        <f t="shared" si="2"/>
        <v>0</v>
      </c>
      <c r="F41" s="7">
        <f t="shared" si="3"/>
        <v>0</v>
      </c>
    </row>
    <row r="42" spans="3:7" hidden="1" x14ac:dyDescent="0.25">
      <c r="D42" s="10"/>
      <c r="E42" s="7">
        <f t="shared" si="2"/>
        <v>0</v>
      </c>
      <c r="F42" s="7">
        <f t="shared" si="3"/>
        <v>0</v>
      </c>
    </row>
    <row r="43" spans="3:7" hidden="1" x14ac:dyDescent="0.25">
      <c r="D43" s="10"/>
      <c r="E43" s="7">
        <f t="shared" si="2"/>
        <v>0</v>
      </c>
      <c r="F43" s="7">
        <f t="shared" si="3"/>
        <v>0</v>
      </c>
    </row>
    <row r="44" spans="3:7" hidden="1" x14ac:dyDescent="0.25">
      <c r="D44" s="10"/>
      <c r="E44" s="7">
        <f t="shared" si="2"/>
        <v>0</v>
      </c>
      <c r="F44" s="7">
        <f t="shared" si="3"/>
        <v>0</v>
      </c>
    </row>
    <row r="45" spans="3:7" hidden="1" x14ac:dyDescent="0.25">
      <c r="D45" s="9"/>
      <c r="E45" s="7">
        <f t="shared" si="2"/>
        <v>0</v>
      </c>
      <c r="F45" s="7">
        <f t="shared" si="3"/>
        <v>0</v>
      </c>
    </row>
    <row r="46" spans="3:7" hidden="1" x14ac:dyDescent="0.25">
      <c r="D46" s="9"/>
      <c r="E46" s="7">
        <f t="shared" si="2"/>
        <v>0</v>
      </c>
      <c r="F46" s="7">
        <f t="shared" si="3"/>
        <v>0</v>
      </c>
    </row>
    <row r="47" spans="3:7" hidden="1" x14ac:dyDescent="0.25">
      <c r="D47" s="9"/>
      <c r="E47" s="7">
        <f t="shared" si="2"/>
        <v>0</v>
      </c>
      <c r="F47" s="7">
        <f t="shared" si="3"/>
        <v>0</v>
      </c>
    </row>
    <row r="48" spans="3:7" hidden="1" x14ac:dyDescent="0.25">
      <c r="D48" s="9"/>
      <c r="E48" s="7">
        <f t="shared" si="2"/>
        <v>0</v>
      </c>
      <c r="F48" s="7">
        <f t="shared" si="3"/>
        <v>0</v>
      </c>
    </row>
    <row r="49" spans="4:7" hidden="1" x14ac:dyDescent="0.25">
      <c r="D49" s="9"/>
      <c r="E49" s="7">
        <f t="shared" si="2"/>
        <v>0</v>
      </c>
      <c r="F49" s="7">
        <f t="shared" si="3"/>
        <v>0</v>
      </c>
    </row>
    <row r="50" spans="4:7" hidden="1" x14ac:dyDescent="0.25">
      <c r="D50" s="9"/>
      <c r="E50" s="7">
        <f t="shared" si="2"/>
        <v>0</v>
      </c>
      <c r="F50" s="7">
        <f t="shared" si="3"/>
        <v>0</v>
      </c>
    </row>
    <row r="51" spans="4:7" hidden="1" x14ac:dyDescent="0.25">
      <c r="D51" s="9"/>
      <c r="E51" s="7">
        <f t="shared" si="2"/>
        <v>0</v>
      </c>
      <c r="F51" s="7">
        <f t="shared" si="3"/>
        <v>0</v>
      </c>
    </row>
    <row r="52" spans="4:7" hidden="1" x14ac:dyDescent="0.25">
      <c r="E52" s="7">
        <f t="shared" si="2"/>
        <v>0</v>
      </c>
      <c r="F52" s="7">
        <f t="shared" si="3"/>
        <v>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86C2-761D-4FC9-8DE1-AC6DB2F44AB7}">
  <dimension ref="A1:K70"/>
  <sheetViews>
    <sheetView rightToLeft="1" zoomScale="80" zoomScaleNormal="80" workbookViewId="0">
      <pane xSplit="1" ySplit="3" topLeftCell="B4" activePane="bottomRight" state="frozen"/>
      <selection pane="topRight" activeCell="B1" sqref="B1"/>
      <selection pane="bottomLeft" activeCell="A4" sqref="A4"/>
      <selection pane="bottomRight" activeCell="D10" sqref="D10:D28"/>
    </sheetView>
  </sheetViews>
  <sheetFormatPr defaultColWidth="9.140625" defaultRowHeight="15" x14ac:dyDescent="0.25"/>
  <cols>
    <col min="1" max="1" width="76.5703125" style="6" customWidth="1"/>
    <col min="2" max="2" width="9.85546875" style="4" customWidth="1"/>
    <col min="3" max="3" width="8.42578125" style="4" customWidth="1"/>
    <col min="4" max="4" width="8.5703125" style="5" customWidth="1"/>
    <col min="5" max="5" width="7.85546875" style="4" customWidth="1"/>
    <col min="6" max="6" width="11.85546875" style="4" customWidth="1"/>
    <col min="7" max="7" width="72.5703125" style="4" customWidth="1"/>
    <col min="8" max="8" width="12.140625" style="3" customWidth="1"/>
    <col min="9" max="9" width="45.42578125" style="2" customWidth="1"/>
    <col min="10" max="16384" width="9.140625" style="1"/>
  </cols>
  <sheetData>
    <row r="1" spans="1:11" ht="28.5" x14ac:dyDescent="0.75">
      <c r="A1" s="34" t="s">
        <v>43</v>
      </c>
      <c r="B1" s="34"/>
      <c r="C1" s="34"/>
      <c r="D1" s="34"/>
      <c r="E1" s="34"/>
      <c r="F1" s="34"/>
      <c r="G1" s="35"/>
    </row>
    <row r="2" spans="1:11" ht="25.5" customHeight="1" x14ac:dyDescent="0.25">
      <c r="A2" s="36" t="s">
        <v>0</v>
      </c>
      <c r="B2" s="38" t="s">
        <v>47</v>
      </c>
      <c r="C2" s="39"/>
      <c r="D2" s="39"/>
      <c r="E2" s="39"/>
      <c r="F2" s="39"/>
      <c r="G2" s="40"/>
    </row>
    <row r="3" spans="1:11" s="28" customFormat="1" ht="68.25" customHeight="1" x14ac:dyDescent="0.25">
      <c r="A3" s="37"/>
      <c r="B3" s="32" t="s">
        <v>1</v>
      </c>
      <c r="C3" s="32" t="s">
        <v>37</v>
      </c>
      <c r="D3" s="33" t="s">
        <v>2</v>
      </c>
      <c r="E3" s="32" t="s">
        <v>3</v>
      </c>
      <c r="F3" s="32" t="s">
        <v>4</v>
      </c>
      <c r="G3" s="32" t="s">
        <v>5</v>
      </c>
      <c r="H3" s="31"/>
      <c r="I3" s="30"/>
      <c r="J3" s="29"/>
      <c r="K3" s="29"/>
    </row>
    <row r="4" spans="1:11" ht="33" customHeight="1" x14ac:dyDescent="0.25">
      <c r="A4" s="26" t="s">
        <v>38</v>
      </c>
      <c r="B4" s="19">
        <f>128*3</f>
        <v>384</v>
      </c>
      <c r="C4" s="19">
        <v>1</v>
      </c>
      <c r="D4" s="18">
        <v>409</v>
      </c>
      <c r="E4" s="17">
        <f>D4*C4</f>
        <v>409</v>
      </c>
      <c r="F4" s="17">
        <f>IF(E32&gt;=100,100,F32)</f>
        <v>100</v>
      </c>
      <c r="G4" s="16"/>
      <c r="I4" s="24"/>
      <c r="J4" s="12"/>
      <c r="K4" s="12"/>
    </row>
    <row r="5" spans="1:11" ht="33" customHeight="1" x14ac:dyDescent="0.25">
      <c r="A5" s="26" t="s">
        <v>39</v>
      </c>
      <c r="B5" s="19">
        <f>192*3</f>
        <v>576</v>
      </c>
      <c r="C5" s="19">
        <v>1</v>
      </c>
      <c r="D5" s="18">
        <v>828</v>
      </c>
      <c r="E5" s="17">
        <f>D5*C5</f>
        <v>828</v>
      </c>
      <c r="F5" s="17">
        <f>IF(E33&gt;=100,100,F33)</f>
        <v>100</v>
      </c>
      <c r="G5" s="16"/>
      <c r="I5" s="24"/>
      <c r="J5" s="12"/>
      <c r="K5" s="12"/>
    </row>
    <row r="6" spans="1:11" ht="33" customHeight="1" x14ac:dyDescent="0.25">
      <c r="A6" s="26" t="s">
        <v>40</v>
      </c>
      <c r="B6" s="19">
        <f>75*3</f>
        <v>225</v>
      </c>
      <c r="C6" s="19">
        <v>2</v>
      </c>
      <c r="D6" s="18">
        <v>429</v>
      </c>
      <c r="E6" s="17">
        <f>D6*C6</f>
        <v>858</v>
      </c>
      <c r="F6" s="17">
        <f>IF(E34&gt;=100,100,F34)</f>
        <v>100</v>
      </c>
      <c r="G6" s="16"/>
      <c r="I6" s="24"/>
      <c r="J6" s="12"/>
      <c r="K6" s="12"/>
    </row>
    <row r="7" spans="1:11" ht="33" customHeight="1" x14ac:dyDescent="0.25">
      <c r="A7" s="27" t="s">
        <v>41</v>
      </c>
      <c r="B7" s="19">
        <f>4*3</f>
        <v>12</v>
      </c>
      <c r="C7" s="19">
        <v>5</v>
      </c>
      <c r="D7" s="18">
        <v>6</v>
      </c>
      <c r="E7" s="17">
        <f>D7*C7</f>
        <v>30</v>
      </c>
      <c r="F7" s="17">
        <f>IF(E35&gt;=100,100,F35)</f>
        <v>50</v>
      </c>
      <c r="G7" s="16"/>
      <c r="I7" s="24"/>
      <c r="J7" s="12"/>
      <c r="K7" s="12"/>
    </row>
    <row r="8" spans="1:11" ht="33" customHeight="1" x14ac:dyDescent="0.25">
      <c r="A8" s="26" t="s">
        <v>42</v>
      </c>
      <c r="B8" s="19">
        <f>4*3</f>
        <v>12</v>
      </c>
      <c r="C8" s="19">
        <v>3</v>
      </c>
      <c r="D8" s="18">
        <v>12</v>
      </c>
      <c r="E8" s="17">
        <f>D8*C8</f>
        <v>36</v>
      </c>
      <c r="F8" s="17">
        <f>IF(E36&gt;=100,100,F36)</f>
        <v>100</v>
      </c>
      <c r="G8" s="16"/>
      <c r="I8" s="24"/>
      <c r="J8" s="12"/>
      <c r="K8" s="12"/>
    </row>
    <row r="9" spans="1:11" ht="13.5" customHeight="1" x14ac:dyDescent="0.25">
      <c r="A9" s="41"/>
      <c r="B9" s="42"/>
      <c r="C9" s="42"/>
      <c r="D9" s="42"/>
      <c r="E9" s="42"/>
      <c r="F9" s="42"/>
      <c r="G9" s="43"/>
      <c r="I9" s="24"/>
      <c r="J9" s="12"/>
      <c r="K9" s="12"/>
    </row>
    <row r="10" spans="1:11" ht="33" customHeight="1" x14ac:dyDescent="0.25">
      <c r="A10" s="21" t="s">
        <v>36</v>
      </c>
      <c r="B10" s="19">
        <v>1</v>
      </c>
      <c r="C10" s="19">
        <v>5</v>
      </c>
      <c r="D10" s="18">
        <v>1</v>
      </c>
      <c r="E10" s="17">
        <f t="shared" ref="E10:E28" si="0">D10*C10</f>
        <v>5</v>
      </c>
      <c r="F10" s="17">
        <f t="shared" ref="F10:F28" si="1">IF(E37&gt;=100,100,F37)</f>
        <v>100</v>
      </c>
      <c r="G10" s="16" t="s">
        <v>35</v>
      </c>
      <c r="I10" s="24"/>
      <c r="J10" s="12"/>
      <c r="K10" s="12"/>
    </row>
    <row r="11" spans="1:11" ht="33" customHeight="1" x14ac:dyDescent="0.25">
      <c r="A11" s="23" t="s">
        <v>34</v>
      </c>
      <c r="B11" s="19">
        <v>1</v>
      </c>
      <c r="C11" s="19">
        <v>2</v>
      </c>
      <c r="D11" s="18">
        <v>1</v>
      </c>
      <c r="E11" s="17">
        <f t="shared" si="0"/>
        <v>2</v>
      </c>
      <c r="F11" s="17">
        <f t="shared" si="1"/>
        <v>100</v>
      </c>
      <c r="G11" s="22" t="s">
        <v>33</v>
      </c>
      <c r="I11" s="24"/>
      <c r="J11" s="12"/>
      <c r="K11" s="12"/>
    </row>
    <row r="12" spans="1:11" ht="47.25" customHeight="1" x14ac:dyDescent="0.25">
      <c r="A12" s="25" t="s">
        <v>44</v>
      </c>
      <c r="B12" s="19">
        <v>2</v>
      </c>
      <c r="C12" s="19">
        <v>3</v>
      </c>
      <c r="D12" s="18">
        <v>2</v>
      </c>
      <c r="E12" s="17">
        <f t="shared" si="0"/>
        <v>6</v>
      </c>
      <c r="F12" s="17">
        <f t="shared" si="1"/>
        <v>100</v>
      </c>
      <c r="G12" s="22" t="s">
        <v>32</v>
      </c>
      <c r="I12" s="24"/>
      <c r="J12" s="12"/>
      <c r="K12" s="12"/>
    </row>
    <row r="13" spans="1:11" ht="33" customHeight="1" x14ac:dyDescent="0.25">
      <c r="A13" s="23" t="s">
        <v>31</v>
      </c>
      <c r="B13" s="19">
        <v>3</v>
      </c>
      <c r="C13" s="19">
        <v>3</v>
      </c>
      <c r="D13" s="18">
        <v>3</v>
      </c>
      <c r="E13" s="17">
        <f t="shared" si="0"/>
        <v>9</v>
      </c>
      <c r="F13" s="17">
        <f t="shared" si="1"/>
        <v>100</v>
      </c>
      <c r="G13" s="22" t="s">
        <v>30</v>
      </c>
      <c r="H13" s="13"/>
      <c r="J13" s="12"/>
      <c r="K13" s="12"/>
    </row>
    <row r="14" spans="1:11" ht="33" customHeight="1" x14ac:dyDescent="0.25">
      <c r="A14" s="21" t="s">
        <v>29</v>
      </c>
      <c r="B14" s="19">
        <v>3</v>
      </c>
      <c r="C14" s="19">
        <v>3</v>
      </c>
      <c r="D14" s="18">
        <v>3</v>
      </c>
      <c r="E14" s="17">
        <f t="shared" si="0"/>
        <v>9</v>
      </c>
      <c r="F14" s="17">
        <f t="shared" si="1"/>
        <v>100</v>
      </c>
      <c r="G14" s="22" t="s">
        <v>28</v>
      </c>
      <c r="H14" s="13"/>
      <c r="J14" s="12"/>
      <c r="K14" s="12"/>
    </row>
    <row r="15" spans="1:11" ht="33" customHeight="1" x14ac:dyDescent="0.25">
      <c r="A15" s="21" t="s">
        <v>27</v>
      </c>
      <c r="B15" s="19">
        <v>1</v>
      </c>
      <c r="C15" s="19">
        <v>2</v>
      </c>
      <c r="D15" s="18">
        <v>1</v>
      </c>
      <c r="E15" s="17">
        <f t="shared" si="0"/>
        <v>2</v>
      </c>
      <c r="F15" s="17">
        <f t="shared" si="1"/>
        <v>100</v>
      </c>
      <c r="G15" s="16" t="s">
        <v>26</v>
      </c>
      <c r="H15" s="13"/>
      <c r="J15" s="12"/>
      <c r="K15" s="12"/>
    </row>
    <row r="16" spans="1:11" ht="33" customHeight="1" x14ac:dyDescent="0.25">
      <c r="A16" s="23" t="s">
        <v>25</v>
      </c>
      <c r="B16" s="19">
        <v>1</v>
      </c>
      <c r="C16" s="19">
        <v>2</v>
      </c>
      <c r="D16" s="18">
        <v>1</v>
      </c>
      <c r="E16" s="17">
        <f t="shared" si="0"/>
        <v>2</v>
      </c>
      <c r="F16" s="17">
        <f t="shared" si="1"/>
        <v>100</v>
      </c>
      <c r="G16" s="16" t="s">
        <v>13</v>
      </c>
      <c r="H16" s="13"/>
      <c r="J16" s="12"/>
      <c r="K16" s="12"/>
    </row>
    <row r="17" spans="1:11" ht="33" customHeight="1" x14ac:dyDescent="0.25">
      <c r="A17" s="21" t="s">
        <v>24</v>
      </c>
      <c r="B17" s="19">
        <v>1</v>
      </c>
      <c r="C17" s="19">
        <v>2</v>
      </c>
      <c r="D17" s="18"/>
      <c r="E17" s="17">
        <f t="shared" si="0"/>
        <v>0</v>
      </c>
      <c r="F17" s="17">
        <f t="shared" si="1"/>
        <v>0</v>
      </c>
      <c r="G17" s="16" t="s">
        <v>23</v>
      </c>
      <c r="H17" s="13"/>
      <c r="J17" s="12"/>
      <c r="K17" s="12"/>
    </row>
    <row r="18" spans="1:11" ht="34.5" customHeight="1" x14ac:dyDescent="0.25">
      <c r="A18" s="21" t="s">
        <v>45</v>
      </c>
      <c r="B18" s="19">
        <v>3</v>
      </c>
      <c r="C18" s="19">
        <v>3</v>
      </c>
      <c r="D18" s="18">
        <v>3</v>
      </c>
      <c r="E18" s="17">
        <f t="shared" si="0"/>
        <v>9</v>
      </c>
      <c r="F18" s="17">
        <f t="shared" si="1"/>
        <v>100</v>
      </c>
      <c r="G18" s="16" t="s">
        <v>22</v>
      </c>
      <c r="H18" s="13"/>
      <c r="J18" s="12"/>
      <c r="K18" s="12"/>
    </row>
    <row r="19" spans="1:11" ht="33" customHeight="1" x14ac:dyDescent="0.25">
      <c r="A19" s="21" t="s">
        <v>21</v>
      </c>
      <c r="B19" s="19">
        <v>1</v>
      </c>
      <c r="C19" s="19">
        <v>2</v>
      </c>
      <c r="D19" s="18"/>
      <c r="E19" s="17">
        <f t="shared" si="0"/>
        <v>0</v>
      </c>
      <c r="F19" s="17">
        <f t="shared" si="1"/>
        <v>0</v>
      </c>
      <c r="G19" s="16" t="s">
        <v>20</v>
      </c>
      <c r="H19" s="13"/>
      <c r="J19" s="12"/>
      <c r="K19" s="12"/>
    </row>
    <row r="20" spans="1:11" ht="33" customHeight="1" x14ac:dyDescent="0.25">
      <c r="A20" s="21" t="s">
        <v>19</v>
      </c>
      <c r="B20" s="19">
        <v>4</v>
      </c>
      <c r="C20" s="19">
        <v>1</v>
      </c>
      <c r="D20" s="18"/>
      <c r="E20" s="17">
        <f t="shared" si="0"/>
        <v>0</v>
      </c>
      <c r="F20" s="17">
        <f t="shared" si="1"/>
        <v>0</v>
      </c>
      <c r="G20" s="16" t="s">
        <v>18</v>
      </c>
      <c r="H20" s="13"/>
      <c r="J20" s="12"/>
      <c r="K20" s="12"/>
    </row>
    <row r="21" spans="1:11" ht="33" customHeight="1" x14ac:dyDescent="0.25">
      <c r="A21" s="21" t="s">
        <v>17</v>
      </c>
      <c r="B21" s="19">
        <v>3</v>
      </c>
      <c r="C21" s="19">
        <v>1</v>
      </c>
      <c r="D21" s="18"/>
      <c r="E21" s="17">
        <f t="shared" si="0"/>
        <v>0</v>
      </c>
      <c r="F21" s="17">
        <f t="shared" si="1"/>
        <v>0</v>
      </c>
      <c r="G21" s="22" t="s">
        <v>16</v>
      </c>
      <c r="H21" s="13"/>
      <c r="J21" s="12"/>
      <c r="K21" s="12"/>
    </row>
    <row r="22" spans="1:11" ht="33" customHeight="1" x14ac:dyDescent="0.25">
      <c r="A22" s="21" t="s">
        <v>46</v>
      </c>
      <c r="B22" s="19">
        <v>1</v>
      </c>
      <c r="C22" s="19">
        <v>2</v>
      </c>
      <c r="D22" s="18">
        <v>1</v>
      </c>
      <c r="E22" s="17">
        <f t="shared" si="0"/>
        <v>2</v>
      </c>
      <c r="F22" s="17">
        <f t="shared" si="1"/>
        <v>100</v>
      </c>
      <c r="G22" s="22" t="s">
        <v>15</v>
      </c>
      <c r="H22" s="13"/>
      <c r="J22" s="12"/>
      <c r="K22" s="12"/>
    </row>
    <row r="23" spans="1:11" ht="33" customHeight="1" x14ac:dyDescent="0.25">
      <c r="A23" s="23" t="s">
        <v>14</v>
      </c>
      <c r="B23" s="19">
        <v>2</v>
      </c>
      <c r="C23" s="19">
        <v>4</v>
      </c>
      <c r="D23" s="18">
        <v>2</v>
      </c>
      <c r="E23" s="17">
        <f t="shared" si="0"/>
        <v>8</v>
      </c>
      <c r="F23" s="17">
        <f t="shared" si="1"/>
        <v>100</v>
      </c>
      <c r="G23" s="16" t="s">
        <v>13</v>
      </c>
      <c r="H23" s="13"/>
      <c r="J23" s="12"/>
      <c r="K23" s="12"/>
    </row>
    <row r="24" spans="1:11" ht="33" customHeight="1" x14ac:dyDescent="0.25">
      <c r="A24" s="21" t="s">
        <v>12</v>
      </c>
      <c r="B24" s="19">
        <v>1</v>
      </c>
      <c r="C24" s="19">
        <v>4</v>
      </c>
      <c r="D24" s="18">
        <v>1</v>
      </c>
      <c r="E24" s="17">
        <f t="shared" si="0"/>
        <v>4</v>
      </c>
      <c r="F24" s="17">
        <f t="shared" si="1"/>
        <v>100</v>
      </c>
      <c r="G24" s="22"/>
      <c r="H24" s="13"/>
      <c r="J24" s="12"/>
      <c r="K24" s="12"/>
    </row>
    <row r="25" spans="1:11" ht="33" customHeight="1" x14ac:dyDescent="0.25">
      <c r="A25" s="21" t="s">
        <v>11</v>
      </c>
      <c r="B25" s="19">
        <v>4</v>
      </c>
      <c r="C25" s="19">
        <v>4</v>
      </c>
      <c r="D25" s="18"/>
      <c r="E25" s="17">
        <f t="shared" si="0"/>
        <v>0</v>
      </c>
      <c r="F25" s="17">
        <f t="shared" si="1"/>
        <v>0</v>
      </c>
      <c r="G25" s="16" t="s">
        <v>6</v>
      </c>
      <c r="H25" s="13"/>
      <c r="J25" s="12"/>
      <c r="K25" s="12"/>
    </row>
    <row r="26" spans="1:11" ht="33" customHeight="1" x14ac:dyDescent="0.25">
      <c r="A26" s="20" t="s">
        <v>10</v>
      </c>
      <c r="B26" s="19">
        <v>1</v>
      </c>
      <c r="C26" s="19">
        <v>5</v>
      </c>
      <c r="D26" s="18"/>
      <c r="E26" s="17">
        <f t="shared" si="0"/>
        <v>0</v>
      </c>
      <c r="F26" s="17">
        <f t="shared" si="1"/>
        <v>0</v>
      </c>
      <c r="G26" s="16" t="s">
        <v>9</v>
      </c>
      <c r="H26" s="13"/>
      <c r="J26" s="12"/>
      <c r="K26" s="12"/>
    </row>
    <row r="27" spans="1:11" ht="33" customHeight="1" x14ac:dyDescent="0.25">
      <c r="A27" s="20" t="s">
        <v>8</v>
      </c>
      <c r="B27" s="19">
        <v>1</v>
      </c>
      <c r="C27" s="19">
        <v>3</v>
      </c>
      <c r="D27" s="18"/>
      <c r="E27" s="17">
        <f t="shared" si="0"/>
        <v>0</v>
      </c>
      <c r="F27" s="17">
        <f t="shared" si="1"/>
        <v>0</v>
      </c>
      <c r="G27" s="16" t="s">
        <v>6</v>
      </c>
      <c r="H27" s="13"/>
      <c r="J27" s="12"/>
      <c r="K27" s="12"/>
    </row>
    <row r="28" spans="1:11" ht="33" customHeight="1" x14ac:dyDescent="0.25">
      <c r="A28" s="20" t="s">
        <v>7</v>
      </c>
      <c r="B28" s="19">
        <v>1</v>
      </c>
      <c r="C28" s="19">
        <v>3</v>
      </c>
      <c r="D28" s="18"/>
      <c r="E28" s="17">
        <f t="shared" si="0"/>
        <v>0</v>
      </c>
      <c r="F28" s="17">
        <f t="shared" si="1"/>
        <v>0</v>
      </c>
      <c r="G28" s="16" t="s">
        <v>6</v>
      </c>
      <c r="H28" s="13"/>
      <c r="J28" s="12"/>
      <c r="K28" s="12"/>
    </row>
    <row r="29" spans="1:11" ht="19.5" customHeight="1" x14ac:dyDescent="0.25">
      <c r="B29" s="14"/>
      <c r="C29" s="14"/>
      <c r="D29" s="15"/>
      <c r="E29" s="15"/>
      <c r="F29" s="15"/>
      <c r="G29" s="14"/>
      <c r="H29" s="13"/>
      <c r="J29" s="12"/>
      <c r="K29" s="12"/>
    </row>
    <row r="30" spans="1:11" ht="19.5" hidden="1" customHeight="1" x14ac:dyDescent="0.25">
      <c r="B30" s="14">
        <v>4</v>
      </c>
      <c r="C30" s="14"/>
      <c r="D30" s="15"/>
      <c r="E30" s="15"/>
      <c r="F30" s="15"/>
      <c r="G30" s="14"/>
      <c r="H30" s="13"/>
      <c r="J30" s="12"/>
      <c r="K30" s="12"/>
    </row>
    <row r="31" spans="1:11" ht="19.5" hidden="1" customHeight="1" x14ac:dyDescent="0.25">
      <c r="B31" s="14"/>
      <c r="C31" s="14"/>
      <c r="D31" s="15"/>
      <c r="E31" s="15"/>
      <c r="F31" s="15"/>
      <c r="G31" s="14"/>
      <c r="H31" s="13"/>
      <c r="J31" s="12"/>
      <c r="K31" s="12"/>
    </row>
    <row r="32" spans="1:11" hidden="1" x14ac:dyDescent="0.25">
      <c r="C32" s="11"/>
      <c r="D32" s="10"/>
      <c r="E32" s="7">
        <f>D4/B4*100</f>
        <v>106.51041666666667</v>
      </c>
      <c r="F32" s="7">
        <f>D4/B4*100</f>
        <v>106.51041666666667</v>
      </c>
      <c r="G32" s="11"/>
    </row>
    <row r="33" spans="3:7" hidden="1" x14ac:dyDescent="0.25">
      <c r="C33" s="11"/>
      <c r="D33" s="10"/>
      <c r="E33" s="7">
        <f>D5/B5*100</f>
        <v>143.75</v>
      </c>
      <c r="F33" s="7">
        <f>D5/B5*100</f>
        <v>143.75</v>
      </c>
      <c r="G33" s="11"/>
    </row>
    <row r="34" spans="3:7" hidden="1" x14ac:dyDescent="0.25">
      <c r="D34" s="10"/>
      <c r="E34" s="7">
        <f>D6/B6*100</f>
        <v>190.66666666666669</v>
      </c>
      <c r="F34" s="7">
        <f>D6/B6*100</f>
        <v>190.66666666666669</v>
      </c>
    </row>
    <row r="35" spans="3:7" hidden="1" x14ac:dyDescent="0.25">
      <c r="D35" s="10"/>
      <c r="E35" s="7">
        <f>D7/B7*100</f>
        <v>50</v>
      </c>
      <c r="F35" s="7">
        <f>D7/B7*100</f>
        <v>50</v>
      </c>
    </row>
    <row r="36" spans="3:7" hidden="1" x14ac:dyDescent="0.25">
      <c r="D36" s="10"/>
      <c r="E36" s="7">
        <f>D8/B8*100</f>
        <v>100</v>
      </c>
      <c r="F36" s="7">
        <f>D8/B8*100</f>
        <v>100</v>
      </c>
    </row>
    <row r="37" spans="3:7" hidden="1" x14ac:dyDescent="0.25">
      <c r="D37" s="10"/>
      <c r="E37" s="7">
        <f t="shared" ref="E37:E55" si="2">D10/B10*100</f>
        <v>100</v>
      </c>
      <c r="F37" s="7">
        <f t="shared" ref="F37:F55" si="3">D10/B10*100</f>
        <v>100</v>
      </c>
    </row>
    <row r="38" spans="3:7" hidden="1" x14ac:dyDescent="0.25">
      <c r="D38" s="10"/>
      <c r="E38" s="7">
        <f t="shared" si="2"/>
        <v>100</v>
      </c>
      <c r="F38" s="7">
        <f t="shared" si="3"/>
        <v>100</v>
      </c>
    </row>
    <row r="39" spans="3:7" hidden="1" x14ac:dyDescent="0.25">
      <c r="D39" s="10"/>
      <c r="E39" s="7">
        <f t="shared" si="2"/>
        <v>100</v>
      </c>
      <c r="F39" s="7">
        <f t="shared" si="3"/>
        <v>100</v>
      </c>
    </row>
    <row r="40" spans="3:7" hidden="1" x14ac:dyDescent="0.25">
      <c r="D40" s="10"/>
      <c r="E40" s="7">
        <f t="shared" si="2"/>
        <v>100</v>
      </c>
      <c r="F40" s="7">
        <f t="shared" si="3"/>
        <v>100</v>
      </c>
    </row>
    <row r="41" spans="3:7" hidden="1" x14ac:dyDescent="0.25">
      <c r="D41" s="10"/>
      <c r="E41" s="7">
        <f t="shared" si="2"/>
        <v>100</v>
      </c>
      <c r="F41" s="7">
        <f t="shared" si="3"/>
        <v>100</v>
      </c>
    </row>
    <row r="42" spans="3:7" hidden="1" x14ac:dyDescent="0.25">
      <c r="D42" s="10"/>
      <c r="E42" s="7">
        <f t="shared" si="2"/>
        <v>100</v>
      </c>
      <c r="F42" s="7">
        <f t="shared" si="3"/>
        <v>100</v>
      </c>
    </row>
    <row r="43" spans="3:7" hidden="1" x14ac:dyDescent="0.25">
      <c r="D43" s="10"/>
      <c r="E43" s="7">
        <f t="shared" si="2"/>
        <v>100</v>
      </c>
      <c r="F43" s="7">
        <f t="shared" si="3"/>
        <v>100</v>
      </c>
    </row>
    <row r="44" spans="3:7" hidden="1" x14ac:dyDescent="0.25">
      <c r="D44" s="10"/>
      <c r="E44" s="7">
        <f t="shared" si="2"/>
        <v>0</v>
      </c>
      <c r="F44" s="7">
        <f t="shared" si="3"/>
        <v>0</v>
      </c>
    </row>
    <row r="45" spans="3:7" hidden="1" x14ac:dyDescent="0.25">
      <c r="D45" s="9"/>
      <c r="E45" s="7">
        <f t="shared" si="2"/>
        <v>100</v>
      </c>
      <c r="F45" s="7">
        <f t="shared" si="3"/>
        <v>100</v>
      </c>
    </row>
    <row r="46" spans="3:7" hidden="1" x14ac:dyDescent="0.25">
      <c r="D46" s="9"/>
      <c r="E46" s="7">
        <f t="shared" si="2"/>
        <v>0</v>
      </c>
      <c r="F46" s="7">
        <f t="shared" si="3"/>
        <v>0</v>
      </c>
    </row>
    <row r="47" spans="3:7" hidden="1" x14ac:dyDescent="0.25">
      <c r="D47" s="9"/>
      <c r="E47" s="7">
        <f t="shared" si="2"/>
        <v>0</v>
      </c>
      <c r="F47" s="7">
        <f t="shared" si="3"/>
        <v>0</v>
      </c>
    </row>
    <row r="48" spans="3:7" hidden="1" x14ac:dyDescent="0.25">
      <c r="D48" s="9"/>
      <c r="E48" s="7">
        <f t="shared" si="2"/>
        <v>0</v>
      </c>
      <c r="F48" s="7">
        <f t="shared" si="3"/>
        <v>0</v>
      </c>
    </row>
    <row r="49" spans="4:7" hidden="1" x14ac:dyDescent="0.25">
      <c r="D49" s="9"/>
      <c r="E49" s="7">
        <f t="shared" si="2"/>
        <v>100</v>
      </c>
      <c r="F49" s="7">
        <f t="shared" si="3"/>
        <v>100</v>
      </c>
    </row>
    <row r="50" spans="4:7" hidden="1" x14ac:dyDescent="0.25">
      <c r="D50" s="9"/>
      <c r="E50" s="7">
        <f t="shared" si="2"/>
        <v>100</v>
      </c>
      <c r="F50" s="7">
        <f t="shared" si="3"/>
        <v>100</v>
      </c>
    </row>
    <row r="51" spans="4:7" hidden="1" x14ac:dyDescent="0.25">
      <c r="D51" s="9"/>
      <c r="E51" s="7">
        <f t="shared" si="2"/>
        <v>100</v>
      </c>
      <c r="F51" s="7">
        <f t="shared" si="3"/>
        <v>100</v>
      </c>
    </row>
    <row r="52" spans="4:7" hidden="1" x14ac:dyDescent="0.25">
      <c r="E52" s="7">
        <f t="shared" si="2"/>
        <v>0</v>
      </c>
      <c r="F52" s="7">
        <f t="shared" si="3"/>
        <v>0</v>
      </c>
    </row>
    <row r="53" spans="4:7" hidden="1" x14ac:dyDescent="0.25">
      <c r="E53" s="7">
        <f t="shared" si="2"/>
        <v>0</v>
      </c>
      <c r="F53" s="7">
        <f t="shared" si="3"/>
        <v>0</v>
      </c>
      <c r="G53" s="8"/>
    </row>
    <row r="54" spans="4:7" hidden="1" x14ac:dyDescent="0.25">
      <c r="E54" s="7">
        <f t="shared" si="2"/>
        <v>0</v>
      </c>
      <c r="F54" s="7">
        <f t="shared" si="3"/>
        <v>0</v>
      </c>
    </row>
    <row r="55" spans="4:7" hidden="1" x14ac:dyDescent="0.25">
      <c r="E55" s="7">
        <f t="shared" si="2"/>
        <v>0</v>
      </c>
      <c r="F55" s="7">
        <f t="shared" si="3"/>
        <v>0</v>
      </c>
    </row>
    <row r="56" spans="4:7" hidden="1" x14ac:dyDescent="0.25">
      <c r="E56" s="7" t="e">
        <f>#REF!/#REF!*100</f>
        <v>#REF!</v>
      </c>
      <c r="F56" s="7" t="e">
        <f>#REF!/#REF!*100</f>
        <v>#REF!</v>
      </c>
    </row>
    <row r="57" spans="4:7" hidden="1" x14ac:dyDescent="0.25">
      <c r="E57" s="7" t="e">
        <f t="shared" ref="E57:E62" si="4">D29/B29*100</f>
        <v>#DIV/0!</v>
      </c>
      <c r="F57" s="7" t="e">
        <f t="shared" ref="F57:F62" si="5">D29/B29*100</f>
        <v>#DIV/0!</v>
      </c>
    </row>
    <row r="58" spans="4:7" hidden="1" x14ac:dyDescent="0.25">
      <c r="E58" s="7">
        <f t="shared" si="4"/>
        <v>0</v>
      </c>
      <c r="F58" s="7">
        <f t="shared" si="5"/>
        <v>0</v>
      </c>
    </row>
    <row r="59" spans="4:7" hidden="1" x14ac:dyDescent="0.25">
      <c r="E59" s="7" t="e">
        <f t="shared" si="4"/>
        <v>#DIV/0!</v>
      </c>
      <c r="F59" s="7" t="e">
        <f t="shared" si="5"/>
        <v>#DIV/0!</v>
      </c>
    </row>
    <row r="60" spans="4:7" hidden="1" x14ac:dyDescent="0.25">
      <c r="E60" s="7" t="e">
        <f t="shared" si="4"/>
        <v>#DIV/0!</v>
      </c>
      <c r="F60" s="7" t="e">
        <f t="shared" si="5"/>
        <v>#DIV/0!</v>
      </c>
    </row>
    <row r="61" spans="4:7" hidden="1" x14ac:dyDescent="0.25">
      <c r="E61" s="7" t="e">
        <f t="shared" si="4"/>
        <v>#DIV/0!</v>
      </c>
      <c r="F61" s="7" t="e">
        <f t="shared" si="5"/>
        <v>#DIV/0!</v>
      </c>
    </row>
    <row r="62" spans="4:7" hidden="1" x14ac:dyDescent="0.25">
      <c r="E62" s="7" t="e">
        <f t="shared" si="4"/>
        <v>#DIV/0!</v>
      </c>
      <c r="F62" s="7" t="e">
        <f t="shared" si="5"/>
        <v>#DIV/0!</v>
      </c>
    </row>
    <row r="63" spans="4:7" hidden="1" x14ac:dyDescent="0.25"/>
    <row r="64" spans="4:7" hidden="1" x14ac:dyDescent="0.25"/>
    <row r="65" hidden="1" x14ac:dyDescent="0.25"/>
    <row r="66" hidden="1" x14ac:dyDescent="0.25"/>
    <row r="67" hidden="1" x14ac:dyDescent="0.25"/>
    <row r="68" hidden="1" x14ac:dyDescent="0.25"/>
    <row r="69" hidden="1" x14ac:dyDescent="0.25"/>
    <row r="70" hidden="1" x14ac:dyDescent="0.25"/>
  </sheetData>
  <mergeCells count="4">
    <mergeCell ref="A1:G1"/>
    <mergeCell ref="A2:A3"/>
    <mergeCell ref="B2:G2"/>
    <mergeCell ref="A9:G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پاپهن </vt:lpstr>
      <vt:lpstr>فاطمی</vt:lpstr>
      <vt:lpstr>آهویی</vt:lpstr>
      <vt:lpstr>دزفولی</vt:lpstr>
      <vt:lpstr>جعفری</vt:lpstr>
      <vt:lpstr>فدایی</vt:lpstr>
      <vt:lpstr>فتحی</vt:lpstr>
      <vt:lpstr>سالمی</vt:lpstr>
      <vt:lpstr>گلستانباغ</vt:lpstr>
      <vt:lpstr>رحیمی</vt:lpstr>
      <vt:lpstr>زمانی</vt:lpstr>
      <vt:lpstr>جولایی </vt:lpstr>
      <vt:lpstr>الهی</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مشلول خانم مريم</dc:creator>
  <cp:lastModifiedBy>Tayyebeh Naavak</cp:lastModifiedBy>
  <dcterms:created xsi:type="dcterms:W3CDTF">2023-02-07T05:56:28Z</dcterms:created>
  <dcterms:modified xsi:type="dcterms:W3CDTF">2024-10-06T10:16:04Z</dcterms:modified>
</cp:coreProperties>
</file>